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Default Extension="png" ContentType="image/png"/>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drawings/drawing2.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0" windowWidth="28800" windowHeight="12450" activeTab="0"/>
  </bookViews>
  <sheets>
    <sheet name="申込書" sheetId="1" r:id="rId1"/>
    <sheet name="記入例" sheetId="2" r:id="rId2"/>
  </sheets>
  <definedNames/>
  <calcPr fullCalcOnLoad="1"/>
</workbook>
</file>

<file path=xl/sharedStrings.xml><?xml version="1.0" encoding="utf-8"?>
<sst xmlns="http://schemas.openxmlformats.org/spreadsheetml/2006/main" count="173" uniqueCount="74">
  <si>
    <t>郵便番号</t>
  </si>
  <si>
    <t>電話番号</t>
  </si>
  <si>
    <t>担当者名</t>
  </si>
  <si>
    <t>m</t>
  </si>
  <si>
    <t>発注機関</t>
  </si>
  <si>
    <t>特記事項</t>
  </si>
  <si>
    <t>－</t>
  </si>
  <si>
    <t>印</t>
  </si>
  <si>
    <t>年</t>
  </si>
  <si>
    <t>月</t>
  </si>
  <si>
    <t>日</t>
  </si>
  <si>
    <t>から</t>
  </si>
  <si>
    <t>まで</t>
  </si>
  <si>
    <t>（Ｌ＝）</t>
  </si>
  <si>
    <t>￥</t>
  </si>
  <si>
    <t>依 頼 額</t>
  </si>
  <si>
    <t>所 在 地</t>
  </si>
  <si>
    <t>メール</t>
  </si>
  <si>
    <t>FAX</t>
  </si>
  <si>
    <t>daido@daido-it.co.jp</t>
  </si>
  <si>
    <t>大 同 情 報 技 術 株 式 会 社　御中</t>
  </si>
  <si>
    <t>貴 社 名</t>
  </si>
  <si>
    <t>様</t>
  </si>
  <si>
    <t>03-3316-5252</t>
  </si>
  <si>
    <t>申 込 日</t>
  </si>
  <si>
    <t>確認者印</t>
  </si>
  <si>
    <t>伝票
コード</t>
  </si>
  <si>
    <t>物件
番号</t>
  </si>
  <si>
    <t>－</t>
  </si>
  <si>
    <t>弊社への
貸 与 品
（※）</t>
  </si>
  <si>
    <r>
      <rPr>
        <sz val="10"/>
        <rFont val="ＭＳ ゴシック"/>
        <family val="3"/>
      </rPr>
      <t>返却確認</t>
    </r>
    <r>
      <rPr>
        <sz val="11"/>
        <rFont val="ＭＳ ゴシック"/>
        <family val="3"/>
      </rPr>
      <t xml:space="preserve">
</t>
    </r>
    <r>
      <rPr>
        <sz val="8"/>
        <rFont val="ＭＳ ゴシック"/>
        <family val="3"/>
      </rPr>
      <t>(弊社記入)</t>
    </r>
  </si>
  <si>
    <t>道 路 台 帳 調 書 　作 成 申 込 書</t>
  </si>
  <si>
    <t>当　　　社　　　記　　　入　　　欄</t>
  </si>
  <si>
    <t>伝票･実行計画入力</t>
  </si>
  <si>
    <t>管　　理　　番　　号　　等</t>
  </si>
  <si>
    <t>※　貸与品は大同情報技術株式会社　情報セキュリティ基本規程に基づき、漏洩、紛失を防止し、納品まで厳格に管理いたします。調書作成後は成果品とともに返却いたします。上記記載事項は弊社への貸与記録とします。</t>
  </si>
  <si>
    <t>納品希望日</t>
  </si>
  <si>
    <t>依頼予定日</t>
  </si>
  <si>
    <t>請求書発送</t>
  </si>
  <si>
    <t>路線名　又は
履行場所</t>
  </si>
  <si>
    <r>
      <t xml:space="preserve">　本書のご提出をもって調書の作成を開始いたしますので、
必ずメール、FAX、郵送にてお送りください。
</t>
    </r>
    <r>
      <rPr>
        <sz val="12"/>
        <rFont val="ＭＳ Ｐゴシック"/>
        <family val="3"/>
      </rPr>
      <t>　作成に要する時間等ご相談は、お電話にて営業担当までお問合せ下さい。
　電話番号：０３－３３１６－８３２１</t>
    </r>
  </si>
  <si>
    <t>300円/m（税抜き）</t>
  </si>
  <si>
    <t>（税抜き）</t>
  </si>
  <si>
    <t>計</t>
  </si>
  <si>
    <t>消費税</t>
  </si>
  <si>
    <t>￥</t>
  </si>
  <si>
    <t>￥</t>
  </si>
  <si>
    <t>合計</t>
  </si>
  <si>
    <t>電子化延長</t>
  </si>
  <si>
    <t>調書作成延長</t>
  </si>
  <si>
    <r>
      <t>62円/m（税抜き）　</t>
    </r>
    <r>
      <rPr>
        <b/>
        <sz val="14"/>
        <color indexed="10"/>
        <rFont val="ＭＳ Ｐゴシック"/>
        <family val="3"/>
      </rPr>
      <t>※</t>
    </r>
  </si>
  <si>
    <t>日</t>
  </si>
  <si>
    <t>月</t>
  </si>
  <si>
    <t>西暦</t>
  </si>
  <si>
    <r>
      <rPr>
        <u val="single"/>
        <sz val="9"/>
        <rFont val="ＭＳ ゴシック"/>
        <family val="3"/>
      </rPr>
      <t>西暦＿＿　　</t>
    </r>
    <r>
      <rPr>
        <sz val="9"/>
        <rFont val="ＭＳ ゴシック"/>
        <family val="3"/>
      </rPr>
      <t xml:space="preserve">年
</t>
    </r>
    <r>
      <rPr>
        <u val="single"/>
        <sz val="9"/>
        <rFont val="ＭＳ ゴシック"/>
        <family val="3"/>
      </rPr>
      <t>　　</t>
    </r>
    <r>
      <rPr>
        <sz val="9"/>
        <rFont val="ＭＳ ゴシック"/>
        <family val="3"/>
      </rPr>
      <t>月</t>
    </r>
    <r>
      <rPr>
        <u val="single"/>
        <sz val="9"/>
        <rFont val="ＭＳ ゴシック"/>
        <family val="3"/>
      </rPr>
      <t>　　</t>
    </r>
    <r>
      <rPr>
        <sz val="9"/>
        <rFont val="ＭＳ ゴシック"/>
        <family val="3"/>
      </rPr>
      <t>日</t>
    </r>
  </si>
  <si>
    <t>貸　出
予定日</t>
  </si>
  <si>
    <t>株式会社●●測量設計</t>
  </si>
  <si>
    <t>東京都●●区○○○町１－２－３</t>
  </si>
  <si>
    <t>03</t>
  </si>
  <si>
    <t>3123</t>
  </si>
  <si>
    <t>4567</t>
  </si>
  <si>
    <t>東京都○○建設事務所</t>
  </si>
  <si>
    <t>主要地方道●●●●線（第●●号）</t>
  </si>
  <si>
    <t>宅配便</t>
  </si>
  <si>
    <t>実延長調書：１冊</t>
  </si>
  <si>
    <t>歩道幅員別調書：１冊、その他資料：１式</t>
  </si>
  <si>
    <t>○○　○○</t>
  </si>
  <si>
    <t>伝票･計画入力</t>
  </si>
  <si>
    <t>枠に必要事項をご記入の上、メールに添付またはFAXにて送付をお願いします。</t>
  </si>
  <si>
    <t>□</t>
  </si>
  <si>
    <t>【重要】本書の原本は、資料発送時（受け渡し時）に同封されるかご郵送下さい。</t>
  </si>
  <si>
    <t>左記事項にご承諾のうえ右欄のチェックボックスにレを入れてからお申込みください。</t>
  </si>
  <si>
    <t>発注者名</t>
  </si>
  <si>
    <t>納品後は20日以内に貴社指定口座へ上記合計額を支払うことと、
振込手数料は依頼者が負担することについて承知いたしました。</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</si>
</sst>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_ "/>
  </numFmts>
  <fonts count="94">
    <font>
      <sz val="11"/>
      <color theme="1"/>
      <name val="Calibri"/>
      <family val="3"/>
    </font>
    <font>
      <sz val="11"/>
      <color indexed="8"/>
      <name val="ＭＳ Ｐゴシック"/>
      <family val="3"/>
    </font>
    <font>
      <sz val="6"/>
      <name val="ＭＳ Ｐゴシック"/>
      <family val="3"/>
    </font>
    <font>
      <sz val="12"/>
      <name val="ＭＳ ゴシック"/>
      <family val="3"/>
    </font>
    <font>
      <sz val="9"/>
      <name val="ＭＳ ゴシック"/>
      <family val="3"/>
    </font>
    <font>
      <sz val="14"/>
      <name val="ＭＳ ゴシック"/>
      <family val="3"/>
    </font>
    <font>
      <sz val="6"/>
      <name val="ＭＳ ゴシック"/>
      <family val="3"/>
    </font>
    <font>
      <sz val="11"/>
      <name val="ＭＳ ゴシック"/>
      <family val="3"/>
    </font>
    <font>
      <u val="single"/>
      <sz val="9"/>
      <name val="ＭＳ ゴシック"/>
      <family val="3"/>
    </font>
    <font>
      <sz val="8"/>
      <name val="ＭＳ ゴシック"/>
      <family val="3"/>
    </font>
    <font>
      <sz val="10"/>
      <name val="ＭＳ ゴシック"/>
      <family val="3"/>
    </font>
    <font>
      <sz val="12"/>
      <name val="ＭＳ Ｐゴシック"/>
      <family val="3"/>
    </font>
    <font>
      <b/>
      <sz val="14"/>
      <color indexed="10"/>
      <name val="ＭＳ Ｐゴシック"/>
      <family val="3"/>
    </font>
    <font>
      <b/>
      <u val="double"/>
      <sz val="12"/>
      <color indexed="10"/>
      <name val="ＭＳ Ｐゴシック"/>
      <family val="3"/>
    </font>
    <font>
      <sz val="11"/>
      <color indexed="9"/>
      <name val="ＭＳ Ｐゴシック"/>
      <family val="3"/>
    </font>
    <font>
      <sz val="18"/>
      <color indexed="54"/>
      <name val="ＭＳ Ｐゴシック"/>
      <family val="3"/>
    </font>
    <font>
      <b/>
      <sz val="11"/>
      <color indexed="9"/>
      <name val="ＭＳ Ｐゴシック"/>
      <family val="3"/>
    </font>
    <font>
      <sz val="11"/>
      <color indexed="60"/>
      <name val="ＭＳ Ｐゴシック"/>
      <family val="3"/>
    </font>
    <font>
      <u val="single"/>
      <sz val="11"/>
      <color indexed="3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4"/>
      <name val="ＭＳ Ｐゴシック"/>
      <family val="3"/>
    </font>
    <font>
      <b/>
      <sz val="13"/>
      <color indexed="54"/>
      <name val="ＭＳ Ｐゴシック"/>
      <family val="3"/>
    </font>
    <font>
      <b/>
      <sz val="11"/>
      <color indexed="54"/>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10"/>
      <color indexed="8"/>
      <name val="ＭＳ Ｐゴシック"/>
      <family val="3"/>
    </font>
    <font>
      <sz val="12"/>
      <color indexed="8"/>
      <name val="ＭＳ Ｐゴシック"/>
      <family val="3"/>
    </font>
    <font>
      <sz val="8"/>
      <color indexed="8"/>
      <name val="ＭＳ Ｐゴシック"/>
      <family val="3"/>
    </font>
    <font>
      <sz val="18"/>
      <color indexed="8"/>
      <name val="ＭＳ Ｐゴシック"/>
      <family val="3"/>
    </font>
    <font>
      <b/>
      <sz val="12"/>
      <color indexed="8"/>
      <name val="ＭＳ Ｐゴシック"/>
      <family val="3"/>
    </font>
    <font>
      <b/>
      <u val="single"/>
      <sz val="14"/>
      <color indexed="30"/>
      <name val="ＭＳ Ｐゴシック"/>
      <family val="3"/>
    </font>
    <font>
      <sz val="12"/>
      <color indexed="10"/>
      <name val="ＭＳ Ｐゴシック"/>
      <family val="3"/>
    </font>
    <font>
      <sz val="14"/>
      <color indexed="8"/>
      <name val="ＭＳ Ｐゴシック"/>
      <family val="3"/>
    </font>
    <font>
      <sz val="20"/>
      <color indexed="8"/>
      <name val="ＭＳ Ｐゴシック"/>
      <family val="3"/>
    </font>
    <font>
      <b/>
      <sz val="12"/>
      <color indexed="10"/>
      <name val="メイリオ"/>
      <family val="3"/>
    </font>
    <font>
      <b/>
      <sz val="20"/>
      <color indexed="8"/>
      <name val="ＭＳ Ｐゴシック"/>
      <family val="3"/>
    </font>
    <font>
      <b/>
      <u val="single"/>
      <sz val="20"/>
      <color indexed="8"/>
      <name val="ＭＳ Ｐゴシック"/>
      <family val="3"/>
    </font>
    <font>
      <b/>
      <sz val="14"/>
      <color indexed="8"/>
      <name val="ＭＳ Ｐゴシック"/>
      <family val="3"/>
    </font>
    <font>
      <sz val="6"/>
      <color indexed="8"/>
      <name val="ＭＳ Ｐゴシック"/>
      <family val="3"/>
    </font>
    <font>
      <b/>
      <sz val="12"/>
      <color indexed="10"/>
      <name val="ＭＳ Ｐゴシック"/>
      <family val="3"/>
    </font>
    <font>
      <sz val="36"/>
      <color indexed="8"/>
      <name val="ＭＳ Ｐゴシック"/>
      <family val="3"/>
    </font>
    <font>
      <b/>
      <sz val="10"/>
      <color indexed="8"/>
      <name val="ＭＳ Ｐゴシック"/>
      <family val="3"/>
    </font>
    <font>
      <b/>
      <sz val="14"/>
      <color indexed="10"/>
      <name val="メイリオ"/>
      <family val="3"/>
    </font>
    <font>
      <b/>
      <sz val="9"/>
      <color indexed="10"/>
      <name val="Calibri"/>
      <family val="2"/>
    </font>
    <font>
      <b/>
      <sz val="9"/>
      <color indexed="12"/>
      <name val="ＭＳ Ｐゴシック"/>
      <family val="3"/>
    </font>
    <font>
      <sz val="9"/>
      <color indexed="12"/>
      <name val="ＭＳ Ｐゴシック"/>
      <family val="3"/>
    </font>
    <font>
      <sz val="9"/>
      <color indexed="12"/>
      <name val="Calibri"/>
      <family val="2"/>
    </font>
    <font>
      <b/>
      <u val="single"/>
      <sz val="9"/>
      <color indexed="10"/>
      <name val="ＭＳ Ｐゴシック"/>
      <family val="3"/>
    </font>
    <font>
      <b/>
      <u val="single"/>
      <sz val="9"/>
      <color indexed="10"/>
      <name val="Calibri"/>
      <family val="2"/>
    </font>
    <font>
      <sz val="12"/>
      <color indexed="10"/>
      <name val="Calibri"/>
      <family val="2"/>
    </font>
    <font>
      <sz val="9"/>
      <color indexed="10"/>
      <name val="Calibri"/>
      <family val="2"/>
    </font>
    <font>
      <sz val="9"/>
      <color indexed="10"/>
      <name val="ＭＳ Ｐゴシック"/>
      <family val="3"/>
    </font>
    <font>
      <sz val="11"/>
      <color theme="0"/>
      <name val="Calibri"/>
      <family val="3"/>
    </font>
    <font>
      <sz val="18"/>
      <color theme="3"/>
      <name val="Calibri Light"/>
      <family val="3"/>
    </font>
    <font>
      <b/>
      <sz val="11"/>
      <color theme="0"/>
      <name val="Calibri"/>
      <family val="3"/>
    </font>
    <font>
      <sz val="11"/>
      <color rgb="FF9C6500"/>
      <name val="Calibri"/>
      <family val="3"/>
    </font>
    <font>
      <u val="single"/>
      <sz val="11"/>
      <color theme="1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0"/>
      <color theme="1"/>
      <name val="Calibri"/>
      <family val="3"/>
    </font>
    <font>
      <sz val="12"/>
      <color theme="1"/>
      <name val="Calibri"/>
      <family val="3"/>
    </font>
    <font>
      <sz val="8"/>
      <color theme="1"/>
      <name val="Calibri"/>
      <family val="3"/>
    </font>
    <font>
      <sz val="18"/>
      <color theme="1"/>
      <name val="Calibri"/>
      <family val="3"/>
    </font>
    <font>
      <b/>
      <sz val="12"/>
      <color theme="1"/>
      <name val="Calibri"/>
      <family val="3"/>
    </font>
    <font>
      <b/>
      <u val="single"/>
      <sz val="14"/>
      <color rgb="FF0070C0"/>
      <name val="Calibri"/>
      <family val="3"/>
    </font>
    <font>
      <sz val="12"/>
      <color rgb="FFFF0000"/>
      <name val="Calibri"/>
      <family val="3"/>
    </font>
    <font>
      <sz val="14"/>
      <color theme="1"/>
      <name val="Calibri"/>
      <family val="3"/>
    </font>
    <font>
      <sz val="20"/>
      <color theme="1"/>
      <name val="Calibri"/>
      <family val="3"/>
    </font>
    <font>
      <b/>
      <sz val="12"/>
      <color rgb="FFFF0000"/>
      <name val="メイリオ"/>
      <family val="3"/>
    </font>
    <font>
      <sz val="36"/>
      <color theme="1"/>
      <name val="Calibri"/>
      <family val="3"/>
    </font>
    <font>
      <b/>
      <sz val="10"/>
      <color theme="1"/>
      <name val="Calibri"/>
      <family val="3"/>
    </font>
    <font>
      <sz val="6"/>
      <color theme="1"/>
      <name val="Calibri"/>
      <family val="3"/>
    </font>
    <font>
      <b/>
      <sz val="20"/>
      <color theme="1"/>
      <name val="Calibri"/>
      <family val="3"/>
    </font>
    <font>
      <b/>
      <u val="single"/>
      <sz val="20"/>
      <color theme="1"/>
      <name val="Calibri"/>
      <family val="3"/>
    </font>
    <font>
      <b/>
      <u val="single"/>
      <sz val="14"/>
      <color theme="10"/>
      <name val="Calibri"/>
      <family val="3"/>
    </font>
    <font>
      <b/>
      <sz val="14"/>
      <color theme="1"/>
      <name val="Calibri"/>
      <family val="3"/>
    </font>
    <font>
      <b/>
      <sz val="12"/>
      <color rgb="FFFF0000"/>
      <name val="Calibri"/>
      <family val="3"/>
    </font>
    <font>
      <b/>
      <sz val="14"/>
      <color rgb="FFFF0000"/>
      <name val="メイリオ"/>
      <family val="3"/>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rgb="FFFFFF00"/>
        <bgColor indexed="64"/>
      </patternFill>
    </fill>
  </fills>
  <borders count="39">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right style="hair"/>
      <top style="hair"/>
      <bottom style="hair"/>
    </border>
    <border>
      <left/>
      <right style="hair"/>
      <top style="hair"/>
      <bottom/>
    </border>
    <border>
      <left style="hair"/>
      <right/>
      <top/>
      <bottom style="hair"/>
    </border>
    <border>
      <left/>
      <right/>
      <top/>
      <bottom style="hair"/>
    </border>
    <border>
      <left/>
      <right/>
      <top style="hair"/>
      <bottom style="hair"/>
    </border>
    <border>
      <left/>
      <right/>
      <top style="hair"/>
      <bottom/>
    </border>
    <border>
      <left style="hair"/>
      <right style="hair"/>
      <top style="hair"/>
      <bottom style="hair"/>
    </border>
    <border>
      <left style="hair"/>
      <right style="hair"/>
      <top style="hair"/>
      <bottom/>
    </border>
    <border>
      <left style="hair"/>
      <right/>
      <top style="hair"/>
      <bottom style="hair"/>
    </border>
    <border>
      <left/>
      <right style="hair"/>
      <top/>
      <bottom style="hair"/>
    </border>
    <border>
      <left style="hair"/>
      <right/>
      <top style="hair"/>
      <bottom/>
    </border>
    <border>
      <left style="hair"/>
      <right style="hair"/>
      <top style="hair"/>
      <bottom style="thin"/>
    </border>
    <border>
      <left style="hair"/>
      <right style="thin"/>
      <top style="hair"/>
      <bottom style="thin"/>
    </border>
    <border>
      <left style="hair"/>
      <right style="hair"/>
      <top>
        <color indexed="63"/>
      </top>
      <bottom style="hair"/>
    </border>
    <border>
      <left/>
      <right style="thin"/>
      <top>
        <color indexed="63"/>
      </top>
      <bottom style="hair"/>
    </border>
    <border>
      <left style="medium"/>
      <right/>
      <top style="medium"/>
      <bottom/>
    </border>
    <border>
      <left/>
      <right/>
      <top style="medium"/>
      <bottom/>
    </border>
    <border>
      <left/>
      <right style="medium"/>
      <top style="medium"/>
      <bottom/>
    </border>
    <border>
      <left style="medium"/>
      <right/>
      <top/>
      <bottom/>
    </border>
    <border>
      <left style="medium"/>
      <right/>
      <top/>
      <bottom style="medium"/>
    </border>
    <border>
      <left/>
      <right/>
      <top/>
      <bottom style="medium"/>
    </border>
    <border>
      <left/>
      <right style="medium"/>
      <top/>
      <bottom style="medium"/>
    </border>
    <border>
      <left/>
      <right style="medium"/>
      <top/>
      <bottom/>
    </border>
    <border>
      <left style="thin"/>
      <right/>
      <top style="thin"/>
      <bottom style="hair"/>
    </border>
    <border>
      <left/>
      <right/>
      <top style="thin"/>
      <bottom style="hair"/>
    </border>
    <border>
      <left/>
      <right style="thin"/>
      <top style="thin"/>
      <bottom style="hair"/>
    </border>
    <border>
      <left style="thin"/>
      <right style="hair"/>
      <top style="hair"/>
      <bottom style="thin"/>
    </border>
    <border>
      <left style="thin"/>
      <right style="hair"/>
      <top>
        <color indexed="63"/>
      </top>
      <bottom style="hair"/>
    </border>
    <border>
      <left/>
      <right/>
      <top style="double"/>
      <bottom/>
    </border>
  </borders>
  <cellStyleXfs count="62">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58" fillId="14" borderId="0" applyNumberFormat="0" applyBorder="0" applyAlignment="0" applyProtection="0"/>
    <xf numFmtId="0" fontId="58" fillId="15" borderId="0" applyNumberFormat="0" applyBorder="0" applyAlignment="0" applyProtection="0"/>
    <xf numFmtId="0" fontId="58" fillId="16" borderId="0" applyNumberFormat="0" applyBorder="0" applyAlignment="0" applyProtection="0"/>
    <xf numFmtId="0" fontId="58" fillId="17" borderId="0" applyNumberFormat="0" applyBorder="0" applyAlignment="0" applyProtection="0"/>
    <xf numFmtId="0" fontId="58" fillId="18" borderId="0" applyNumberFormat="0" applyBorder="0" applyAlignment="0" applyProtection="0"/>
    <xf numFmtId="0" fontId="58" fillId="19" borderId="0" applyNumberFormat="0" applyBorder="0" applyAlignment="0" applyProtection="0"/>
    <xf numFmtId="0" fontId="58" fillId="20" borderId="0" applyNumberFormat="0" applyBorder="0" applyAlignment="0" applyProtection="0"/>
    <xf numFmtId="0" fontId="58" fillId="21" borderId="0" applyNumberFormat="0" applyBorder="0" applyAlignment="0" applyProtection="0"/>
    <xf numFmtId="0" fontId="58" fillId="22" borderId="0" applyNumberFormat="0" applyBorder="0" applyAlignment="0" applyProtection="0"/>
    <xf numFmtId="0" fontId="58" fillId="23" borderId="0" applyNumberFormat="0" applyBorder="0" applyAlignment="0" applyProtection="0"/>
    <xf numFmtId="0" fontId="58" fillId="24" borderId="0" applyNumberFormat="0" applyBorder="0" applyAlignment="0" applyProtection="0"/>
    <xf numFmtId="0" fontId="58" fillId="25" borderId="0" applyNumberFormat="0" applyBorder="0" applyAlignment="0" applyProtection="0"/>
    <xf numFmtId="0" fontId="59" fillId="0" borderId="0" applyNumberFormat="0" applyFill="0" applyBorder="0" applyAlignment="0" applyProtection="0"/>
    <xf numFmtId="0" fontId="60" fillId="26" borderId="1" applyNumberFormat="0" applyAlignment="0" applyProtection="0"/>
    <xf numFmtId="0" fontId="61" fillId="27" borderId="0" applyNumberFormat="0" applyBorder="0" applyAlignment="0" applyProtection="0"/>
    <xf numFmtId="9" fontId="0" fillId="0" borderId="0" applyFont="0" applyFill="0" applyBorder="0" applyAlignment="0" applyProtection="0"/>
    <xf numFmtId="0" fontId="62" fillId="0" borderId="0" applyNumberFormat="0" applyFill="0" applyBorder="0" applyAlignment="0" applyProtection="0"/>
    <xf numFmtId="0" fontId="0" fillId="28" borderId="2" applyNumberFormat="0" applyFont="0" applyAlignment="0" applyProtection="0"/>
    <xf numFmtId="0" fontId="63" fillId="0" borderId="3" applyNumberFormat="0" applyFill="0" applyAlignment="0" applyProtection="0"/>
    <xf numFmtId="0" fontId="64" fillId="29" borderId="0" applyNumberFormat="0" applyBorder="0" applyAlignment="0" applyProtection="0"/>
    <xf numFmtId="0" fontId="65" fillId="30" borderId="4" applyNumberFormat="0" applyAlignment="0" applyProtection="0"/>
    <xf numFmtId="0" fontId="66"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67" fillId="0" borderId="5" applyNumberFormat="0" applyFill="0" applyAlignment="0" applyProtection="0"/>
    <xf numFmtId="0" fontId="68" fillId="0" borderId="6" applyNumberFormat="0" applyFill="0" applyAlignment="0" applyProtection="0"/>
    <xf numFmtId="0" fontId="69" fillId="0" borderId="7" applyNumberFormat="0" applyFill="0" applyAlignment="0" applyProtection="0"/>
    <xf numFmtId="0" fontId="69" fillId="0" borderId="0" applyNumberFormat="0" applyFill="0" applyBorder="0" applyAlignment="0" applyProtection="0"/>
    <xf numFmtId="0" fontId="70" fillId="0" borderId="8" applyNumberFormat="0" applyFill="0" applyAlignment="0" applyProtection="0"/>
    <xf numFmtId="0" fontId="71" fillId="30" borderId="9" applyNumberFormat="0" applyAlignment="0" applyProtection="0"/>
    <xf numFmtId="0" fontId="72"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73" fillId="31" borderId="4" applyNumberFormat="0" applyAlignment="0" applyProtection="0"/>
    <xf numFmtId="0" fontId="74" fillId="32" borderId="0" applyNumberFormat="0" applyBorder="0" applyAlignment="0" applyProtection="0"/>
  </cellStyleXfs>
  <cellXfs count="170">
    <xf numFmtId="0" fontId="0" fillId="0" borderId="0" xfId="0" applyFont="1" applyAlignment="1">
      <alignment vertical="center"/>
    </xf>
    <xf numFmtId="0" fontId="0" fillId="0" borderId="0" xfId="0" applyFill="1" applyAlignment="1">
      <alignment vertical="center"/>
    </xf>
    <xf numFmtId="0" fontId="75" fillId="0" borderId="10" xfId="0" applyFont="1" applyFill="1" applyBorder="1" applyAlignment="1">
      <alignment horizontal="center" vertical="center"/>
    </xf>
    <xf numFmtId="0" fontId="76" fillId="0" borderId="0" xfId="0" applyFont="1" applyFill="1" applyAlignment="1">
      <alignment vertical="center"/>
    </xf>
    <xf numFmtId="0" fontId="76" fillId="0" borderId="0" xfId="0" applyFont="1" applyFill="1" applyAlignment="1">
      <alignment horizontal="center" vertical="center"/>
    </xf>
    <xf numFmtId="0" fontId="76" fillId="0" borderId="0" xfId="0" applyFont="1" applyFill="1" applyBorder="1" applyAlignment="1">
      <alignment horizontal="center" vertical="center"/>
    </xf>
    <xf numFmtId="0" fontId="77" fillId="2" borderId="10" xfId="0" applyFont="1" applyFill="1" applyBorder="1" applyAlignment="1">
      <alignment horizontal="center" vertical="center"/>
    </xf>
    <xf numFmtId="0" fontId="75" fillId="0" borderId="11" xfId="0" applyFont="1" applyFill="1" applyBorder="1" applyAlignment="1">
      <alignment horizontal="center" vertical="center"/>
    </xf>
    <xf numFmtId="0" fontId="0" fillId="0" borderId="12" xfId="0" applyFill="1" applyBorder="1" applyAlignment="1">
      <alignment vertical="center"/>
    </xf>
    <xf numFmtId="0" fontId="0" fillId="0" borderId="13" xfId="0" applyFill="1" applyBorder="1" applyAlignment="1">
      <alignment vertical="center"/>
    </xf>
    <xf numFmtId="0" fontId="76" fillId="0" borderId="0" xfId="0" applyFont="1" applyFill="1" applyAlignment="1">
      <alignment horizontal="left" vertical="center"/>
    </xf>
    <xf numFmtId="0" fontId="76" fillId="0" borderId="14" xfId="0" applyFont="1" applyFill="1" applyBorder="1" applyAlignment="1">
      <alignment horizontal="center" vertical="center"/>
    </xf>
    <xf numFmtId="0" fontId="76" fillId="0" borderId="15" xfId="0" applyFont="1" applyFill="1" applyBorder="1" applyAlignment="1">
      <alignment horizontal="center" vertical="center"/>
    </xf>
    <xf numFmtId="0" fontId="76" fillId="0" borderId="11" xfId="0" applyFont="1" applyFill="1" applyBorder="1" applyAlignment="1">
      <alignment horizontal="center" vertical="center"/>
    </xf>
    <xf numFmtId="0" fontId="76" fillId="0" borderId="16" xfId="0" applyFont="1" applyFill="1" applyBorder="1" applyAlignment="1">
      <alignment horizontal="center" vertical="center"/>
    </xf>
    <xf numFmtId="0" fontId="76" fillId="0" borderId="17" xfId="0" applyFont="1" applyFill="1" applyBorder="1" applyAlignment="1">
      <alignment horizontal="center" vertical="center"/>
    </xf>
    <xf numFmtId="0" fontId="0" fillId="0" borderId="0" xfId="0" applyFill="1" applyAlignment="1">
      <alignment horizontal="center" vertical="center"/>
    </xf>
    <xf numFmtId="0" fontId="78" fillId="0" borderId="10" xfId="0" applyFont="1" applyFill="1" applyBorder="1" applyAlignment="1">
      <alignment horizontal="center" vertical="center"/>
    </xf>
    <xf numFmtId="0" fontId="79" fillId="0" borderId="0" xfId="0" applyFont="1" applyFill="1" applyBorder="1" applyAlignment="1">
      <alignment horizontal="center" vertical="center"/>
    </xf>
    <xf numFmtId="0" fontId="79" fillId="0" borderId="0" xfId="0" applyFont="1" applyFill="1" applyBorder="1" applyAlignment="1">
      <alignment horizontal="left" vertical="center"/>
    </xf>
    <xf numFmtId="0" fontId="0" fillId="0" borderId="0" xfId="0" applyFill="1" applyAlignment="1">
      <alignment horizontal="left" vertical="center"/>
    </xf>
    <xf numFmtId="0" fontId="3" fillId="2" borderId="15" xfId="0" applyFont="1" applyFill="1" applyBorder="1" applyAlignment="1">
      <alignment horizontal="center" vertical="center"/>
    </xf>
    <xf numFmtId="0" fontId="3" fillId="2" borderId="14" xfId="0" applyFont="1" applyFill="1" applyBorder="1" applyAlignment="1">
      <alignment horizontal="center" vertical="center"/>
    </xf>
    <xf numFmtId="0" fontId="77" fillId="0" borderId="0" xfId="0" applyFont="1" applyFill="1" applyAlignment="1">
      <alignment vertical="center"/>
    </xf>
    <xf numFmtId="0" fontId="0" fillId="0" borderId="16" xfId="0" applyFill="1" applyBorder="1" applyAlignment="1">
      <alignment vertical="center"/>
    </xf>
    <xf numFmtId="0" fontId="0" fillId="0" borderId="18" xfId="0" applyFill="1" applyBorder="1" applyAlignment="1">
      <alignment vertical="center"/>
    </xf>
    <xf numFmtId="0" fontId="0" fillId="0" borderId="14" xfId="0" applyFill="1" applyBorder="1" applyAlignment="1">
      <alignment vertical="center"/>
    </xf>
    <xf numFmtId="0" fontId="0" fillId="0" borderId="10" xfId="0" applyFill="1" applyBorder="1" applyAlignment="1">
      <alignment vertical="center"/>
    </xf>
    <xf numFmtId="0" fontId="0" fillId="0" borderId="14" xfId="0" applyFill="1" applyBorder="1" applyAlignment="1">
      <alignment horizontal="center" vertical="center"/>
    </xf>
    <xf numFmtId="0" fontId="77" fillId="0" borderId="16" xfId="0" applyFont="1" applyFill="1" applyBorder="1" applyAlignment="1">
      <alignment horizontal="center" vertical="center" wrapText="1"/>
    </xf>
    <xf numFmtId="0" fontId="0" fillId="2" borderId="0" xfId="0" applyFill="1" applyBorder="1" applyAlignment="1">
      <alignment vertical="center"/>
    </xf>
    <xf numFmtId="0" fontId="0" fillId="0" borderId="0" xfId="0" applyFill="1" applyBorder="1" applyAlignment="1">
      <alignment horizontal="center" vertical="center"/>
    </xf>
    <xf numFmtId="0" fontId="80" fillId="0" borderId="0" xfId="0" applyFont="1" applyFill="1" applyBorder="1" applyAlignment="1">
      <alignment vertical="center" wrapText="1"/>
    </xf>
    <xf numFmtId="0" fontId="77" fillId="0" borderId="0" xfId="0" applyFont="1" applyFill="1" applyAlignment="1">
      <alignment horizontal="center" vertical="center"/>
    </xf>
    <xf numFmtId="0" fontId="0" fillId="0" borderId="13" xfId="0" applyFill="1" applyBorder="1" applyAlignment="1">
      <alignment horizontal="center" vertical="center"/>
    </xf>
    <xf numFmtId="0" fontId="81" fillId="0" borderId="0" xfId="0" applyFont="1" applyFill="1" applyAlignment="1">
      <alignment vertical="center" wrapText="1"/>
    </xf>
    <xf numFmtId="0" fontId="81" fillId="0" borderId="15" xfId="0" applyFont="1" applyFill="1" applyBorder="1" applyAlignment="1">
      <alignment wrapText="1"/>
    </xf>
    <xf numFmtId="0" fontId="77" fillId="2" borderId="19" xfId="0" applyFont="1" applyFill="1" applyBorder="1" applyAlignment="1">
      <alignment horizontal="left" vertical="top" wrapText="1"/>
    </xf>
    <xf numFmtId="0" fontId="0" fillId="0" borderId="0" xfId="0" applyFill="1" applyAlignment="1">
      <alignment vertical="center"/>
    </xf>
    <xf numFmtId="0" fontId="0" fillId="0" borderId="0" xfId="0" applyFill="1" applyAlignment="1">
      <alignment horizontal="left" vertical="center"/>
    </xf>
    <xf numFmtId="0" fontId="82" fillId="0" borderId="0" xfId="0" applyFont="1" applyFill="1" applyAlignment="1">
      <alignment horizontal="left" vertical="center"/>
    </xf>
    <xf numFmtId="0" fontId="76" fillId="0" borderId="18" xfId="0" applyFont="1" applyFill="1" applyBorder="1" applyAlignment="1">
      <alignment vertical="center"/>
    </xf>
    <xf numFmtId="0" fontId="76" fillId="0" borderId="14" xfId="0" applyFont="1" applyFill="1" applyBorder="1" applyAlignment="1">
      <alignment vertical="center"/>
    </xf>
    <xf numFmtId="0" fontId="83" fillId="0" borderId="14" xfId="0" applyFont="1" applyFill="1" applyBorder="1" applyAlignment="1">
      <alignment horizontal="left" vertical="center"/>
    </xf>
    <xf numFmtId="0" fontId="76" fillId="0" borderId="0" xfId="0" applyFont="1" applyFill="1" applyAlignment="1">
      <alignment horizontal="left" vertical="center"/>
    </xf>
    <xf numFmtId="0" fontId="76" fillId="0" borderId="14" xfId="0" applyFont="1" applyFill="1" applyBorder="1" applyAlignment="1">
      <alignment horizontal="center" vertical="center"/>
    </xf>
    <xf numFmtId="0" fontId="0" fillId="0" borderId="14" xfId="0" applyFont="1" applyFill="1" applyBorder="1" applyAlignment="1">
      <alignment horizontal="center" vertical="center"/>
    </xf>
    <xf numFmtId="0" fontId="82" fillId="0" borderId="0" xfId="0" applyFont="1" applyFill="1" applyAlignment="1">
      <alignment horizontal="left" vertical="center"/>
    </xf>
    <xf numFmtId="0" fontId="76" fillId="0" borderId="17" xfId="0" applyFont="1" applyFill="1" applyBorder="1" applyAlignment="1">
      <alignment horizontal="center" vertical="center"/>
    </xf>
    <xf numFmtId="0" fontId="76" fillId="0" borderId="16" xfId="0" applyFont="1" applyFill="1" applyBorder="1" applyAlignment="1">
      <alignment horizontal="center" vertical="center"/>
    </xf>
    <xf numFmtId="0" fontId="0" fillId="0" borderId="16" xfId="0" applyFill="1" applyBorder="1" applyAlignment="1">
      <alignment horizontal="center" vertical="center"/>
    </xf>
    <xf numFmtId="0" fontId="76" fillId="0" borderId="15" xfId="0" applyFont="1" applyFill="1" applyBorder="1" applyAlignment="1">
      <alignment horizontal="center" vertical="center"/>
    </xf>
    <xf numFmtId="0" fontId="76" fillId="0" borderId="11" xfId="0" applyFont="1" applyFill="1" applyBorder="1" applyAlignment="1">
      <alignment horizontal="center" vertical="center"/>
    </xf>
    <xf numFmtId="0" fontId="76" fillId="0" borderId="0" xfId="0" applyFont="1" applyFill="1" applyAlignment="1">
      <alignment horizontal="center" vertical="center"/>
    </xf>
    <xf numFmtId="0" fontId="75" fillId="0" borderId="15" xfId="0" applyFont="1" applyFill="1" applyBorder="1" applyAlignment="1">
      <alignment horizontal="center" vertical="center" wrapText="1"/>
    </xf>
    <xf numFmtId="0" fontId="75" fillId="0" borderId="20" xfId="0" applyFont="1" applyFill="1" applyBorder="1" applyAlignment="1">
      <alignment horizontal="center" vertical="center"/>
    </xf>
    <xf numFmtId="0" fontId="84" fillId="2" borderId="15" xfId="0" applyFont="1" applyFill="1" applyBorder="1" applyAlignment="1">
      <alignment horizontal="center" vertical="center"/>
    </xf>
    <xf numFmtId="0" fontId="84" fillId="2" borderId="14" xfId="0" applyFont="1" applyFill="1" applyBorder="1" applyAlignment="1">
      <alignment horizontal="center" vertical="center"/>
    </xf>
    <xf numFmtId="0" fontId="77" fillId="0" borderId="21" xfId="0" applyFont="1" applyFill="1" applyBorder="1" applyAlignment="1">
      <alignment horizontal="center" vertical="center" wrapText="1"/>
    </xf>
    <xf numFmtId="0" fontId="0" fillId="0" borderId="21" xfId="0" applyFill="1" applyBorder="1" applyAlignment="1">
      <alignment horizontal="center" vertical="center"/>
    </xf>
    <xf numFmtId="0" fontId="0" fillId="0" borderId="21" xfId="0" applyFill="1" applyBorder="1" applyAlignment="1">
      <alignment vertical="center"/>
    </xf>
    <xf numFmtId="0" fontId="0" fillId="0" borderId="22" xfId="0" applyFill="1" applyBorder="1" applyAlignment="1">
      <alignment vertical="center"/>
    </xf>
    <xf numFmtId="0" fontId="77" fillId="0" borderId="23" xfId="0" applyFont="1" applyFill="1" applyBorder="1" applyAlignment="1">
      <alignment horizontal="center" vertical="center" wrapText="1"/>
    </xf>
    <xf numFmtId="0" fontId="0" fillId="0" borderId="24" xfId="0" applyFill="1" applyBorder="1" applyAlignment="1">
      <alignment vertical="center"/>
    </xf>
    <xf numFmtId="0" fontId="76" fillId="0" borderId="25" xfId="0" applyFont="1" applyFill="1" applyBorder="1" applyAlignment="1">
      <alignment vertical="center"/>
    </xf>
    <xf numFmtId="0" fontId="0" fillId="0" borderId="26" xfId="0" applyFill="1" applyBorder="1" applyAlignment="1">
      <alignment vertical="center"/>
    </xf>
    <xf numFmtId="0" fontId="0" fillId="0" borderId="27" xfId="0" applyFill="1" applyBorder="1" applyAlignment="1">
      <alignment vertical="center"/>
    </xf>
    <xf numFmtId="0" fontId="0" fillId="0" borderId="28" xfId="0" applyFill="1" applyBorder="1" applyAlignment="1">
      <alignment vertical="center"/>
    </xf>
    <xf numFmtId="0" fontId="0" fillId="0" borderId="28" xfId="0" applyFill="1" applyBorder="1" applyAlignment="1">
      <alignment horizontal="center" vertical="center"/>
    </xf>
    <xf numFmtId="0" fontId="0" fillId="0" borderId="29" xfId="0" applyFill="1" applyBorder="1" applyAlignment="1">
      <alignment vertical="center"/>
    </xf>
    <xf numFmtId="0" fontId="0" fillId="0" borderId="30" xfId="0" applyFill="1" applyBorder="1" applyAlignment="1">
      <alignment vertical="center"/>
    </xf>
    <xf numFmtId="0" fontId="0" fillId="0" borderId="30" xfId="0" applyFill="1" applyBorder="1" applyAlignment="1">
      <alignment horizontal="center" vertical="center"/>
    </xf>
    <xf numFmtId="0" fontId="82" fillId="0" borderId="30" xfId="0" applyFont="1" applyFill="1" applyBorder="1" applyAlignment="1">
      <alignment horizontal="center" vertical="center"/>
    </xf>
    <xf numFmtId="0" fontId="0" fillId="0" borderId="31" xfId="0" applyFill="1" applyBorder="1" applyAlignment="1">
      <alignment vertical="center"/>
    </xf>
    <xf numFmtId="0" fontId="0" fillId="0" borderId="0" xfId="0" applyFill="1" applyAlignment="1">
      <alignment vertical="center" wrapText="1"/>
    </xf>
    <xf numFmtId="0" fontId="85" fillId="0" borderId="18" xfId="0" applyFont="1" applyFill="1" applyBorder="1" applyAlignment="1">
      <alignment horizontal="center" vertical="center"/>
    </xf>
    <xf numFmtId="0" fontId="85" fillId="0" borderId="10" xfId="0" applyFont="1" applyFill="1" applyBorder="1" applyAlignment="1">
      <alignment horizontal="center" vertical="center"/>
    </xf>
    <xf numFmtId="0" fontId="86" fillId="0" borderId="14" xfId="0" applyFont="1" applyFill="1" applyBorder="1" applyAlignment="1">
      <alignment horizontal="left" vertical="center" wrapText="1"/>
    </xf>
    <xf numFmtId="0" fontId="13" fillId="33" borderId="0" xfId="0" applyFont="1" applyFill="1" applyBorder="1" applyAlignment="1">
      <alignment horizontal="center" vertical="center" wrapText="1"/>
    </xf>
    <xf numFmtId="0" fontId="13" fillId="33" borderId="32" xfId="0" applyFont="1" applyFill="1" applyBorder="1" applyAlignment="1">
      <alignment horizontal="center" vertical="center" wrapText="1"/>
    </xf>
    <xf numFmtId="0" fontId="77" fillId="0" borderId="33" xfId="0" applyFont="1" applyFill="1" applyBorder="1" applyAlignment="1">
      <alignment horizontal="center" vertical="center"/>
    </xf>
    <xf numFmtId="0" fontId="77" fillId="0" borderId="34" xfId="0" applyFont="1" applyFill="1" applyBorder="1" applyAlignment="1">
      <alignment horizontal="center" vertical="center"/>
    </xf>
    <xf numFmtId="0" fontId="77" fillId="0" borderId="35" xfId="0" applyFont="1" applyFill="1" applyBorder="1" applyAlignment="1">
      <alignment horizontal="center" vertical="center"/>
    </xf>
    <xf numFmtId="0" fontId="77" fillId="0" borderId="21" xfId="0" applyFont="1" applyFill="1" applyBorder="1" applyAlignment="1">
      <alignment horizontal="center" vertical="center"/>
    </xf>
    <xf numFmtId="0" fontId="77" fillId="0" borderId="22" xfId="0" applyFont="1" applyFill="1" applyBorder="1" applyAlignment="1">
      <alignment horizontal="center" vertical="center"/>
    </xf>
    <xf numFmtId="0" fontId="76" fillId="0" borderId="0" xfId="0" applyFont="1" applyFill="1" applyAlignment="1">
      <alignment horizontal="center" vertical="center"/>
    </xf>
    <xf numFmtId="0" fontId="82" fillId="0" borderId="0" xfId="0" applyFont="1" applyFill="1" applyAlignment="1">
      <alignment horizontal="right" vertical="center"/>
    </xf>
    <xf numFmtId="0" fontId="70" fillId="0" borderId="0" xfId="0" applyFont="1" applyFill="1" applyBorder="1" applyAlignment="1">
      <alignment horizontal="center" vertical="center"/>
    </xf>
    <xf numFmtId="0" fontId="87" fillId="0" borderId="36" xfId="0" applyFont="1" applyFill="1" applyBorder="1" applyAlignment="1">
      <alignment horizontal="center" vertical="center"/>
    </xf>
    <xf numFmtId="0" fontId="87" fillId="0" borderId="21" xfId="0" applyFont="1" applyFill="1" applyBorder="1" applyAlignment="1">
      <alignment horizontal="center" vertical="center"/>
    </xf>
    <xf numFmtId="0" fontId="0" fillId="0" borderId="37" xfId="0" applyFill="1" applyBorder="1" applyAlignment="1">
      <alignment horizontal="center" vertical="center"/>
    </xf>
    <xf numFmtId="0" fontId="0" fillId="0" borderId="23" xfId="0" applyFill="1" applyBorder="1" applyAlignment="1">
      <alignment horizontal="center" vertical="center"/>
    </xf>
    <xf numFmtId="0" fontId="0" fillId="0" borderId="36" xfId="0" applyFill="1" applyBorder="1" applyAlignment="1">
      <alignment horizontal="center" vertical="center"/>
    </xf>
    <xf numFmtId="0" fontId="0" fillId="0" borderId="21" xfId="0" applyFill="1" applyBorder="1" applyAlignment="1">
      <alignment horizontal="center" vertical="center"/>
    </xf>
    <xf numFmtId="0" fontId="3" fillId="2" borderId="18" xfId="0" applyFont="1" applyFill="1" applyBorder="1" applyAlignment="1">
      <alignment horizontal="center" vertical="center"/>
    </xf>
    <xf numFmtId="0" fontId="3" fillId="2" borderId="14" xfId="0" applyFont="1" applyFill="1" applyBorder="1" applyAlignment="1">
      <alignment horizontal="center" vertical="center"/>
    </xf>
    <xf numFmtId="0" fontId="3" fillId="2" borderId="10" xfId="0" applyFont="1" applyFill="1" applyBorder="1" applyAlignment="1">
      <alignment horizontal="center" vertical="center"/>
    </xf>
    <xf numFmtId="0" fontId="0" fillId="0" borderId="0" xfId="0" applyFill="1" applyBorder="1" applyAlignment="1">
      <alignment horizontal="left" vertical="center" wrapText="1"/>
    </xf>
    <xf numFmtId="0" fontId="0" fillId="0" borderId="32" xfId="0" applyFill="1" applyBorder="1" applyAlignment="1">
      <alignment horizontal="left" vertical="center" wrapText="1"/>
    </xf>
    <xf numFmtId="176" fontId="88" fillId="0" borderId="11" xfId="0" applyNumberFormat="1" applyFont="1" applyFill="1" applyBorder="1" applyAlignment="1">
      <alignment horizontal="right" vertical="center"/>
    </xf>
    <xf numFmtId="176" fontId="88" fillId="0" borderId="17" xfId="0" applyNumberFormat="1" applyFont="1" applyFill="1" applyBorder="1" applyAlignment="1">
      <alignment horizontal="right" vertical="center"/>
    </xf>
    <xf numFmtId="0" fontId="82" fillId="0" borderId="0" xfId="0" applyFont="1" applyFill="1" applyAlignment="1">
      <alignment horizontal="left" vertical="center"/>
    </xf>
    <xf numFmtId="0" fontId="76" fillId="0" borderId="0" xfId="0" applyFont="1" applyFill="1" applyAlignment="1">
      <alignment horizontal="left"/>
    </xf>
    <xf numFmtId="0" fontId="76" fillId="0" borderId="16" xfId="0" applyFont="1" applyFill="1" applyBorder="1" applyAlignment="1">
      <alignment horizontal="center" vertical="center"/>
    </xf>
    <xf numFmtId="0" fontId="89" fillId="0" borderId="0" xfId="0" applyFont="1" applyFill="1" applyAlignment="1">
      <alignment horizontal="center"/>
    </xf>
    <xf numFmtId="0" fontId="90" fillId="0" borderId="0" xfId="43" applyFont="1" applyFill="1" applyBorder="1" applyAlignment="1">
      <alignment horizontal="center" vertical="center"/>
    </xf>
    <xf numFmtId="49" fontId="3" fillId="2" borderId="18" xfId="0" applyNumberFormat="1" applyFont="1" applyFill="1" applyBorder="1" applyAlignment="1">
      <alignment horizontal="center" vertical="center"/>
    </xf>
    <xf numFmtId="49" fontId="3" fillId="2" borderId="14" xfId="0" applyNumberFormat="1" applyFont="1" applyFill="1" applyBorder="1" applyAlignment="1">
      <alignment horizontal="center" vertical="center"/>
    </xf>
    <xf numFmtId="49" fontId="3" fillId="2" borderId="10" xfId="0" applyNumberFormat="1" applyFont="1" applyFill="1" applyBorder="1" applyAlignment="1">
      <alignment horizontal="center" vertical="center"/>
    </xf>
    <xf numFmtId="0" fontId="91" fillId="0" borderId="0" xfId="0" applyFont="1" applyFill="1" applyBorder="1" applyAlignment="1">
      <alignment horizontal="center" vertical="center"/>
    </xf>
    <xf numFmtId="0" fontId="91" fillId="0" borderId="32" xfId="0" applyFont="1" applyFill="1" applyBorder="1" applyAlignment="1">
      <alignment horizontal="center" vertical="center"/>
    </xf>
    <xf numFmtId="0" fontId="76" fillId="0" borderId="18" xfId="0" applyFont="1" applyFill="1" applyBorder="1" applyAlignment="1">
      <alignment horizontal="center" vertical="center"/>
    </xf>
    <xf numFmtId="0" fontId="76" fillId="0" borderId="14" xfId="0" applyFont="1" applyFill="1" applyBorder="1" applyAlignment="1">
      <alignment horizontal="center" vertical="center"/>
    </xf>
    <xf numFmtId="0" fontId="76" fillId="0" borderId="10" xfId="0" applyFont="1" applyFill="1" applyBorder="1" applyAlignment="1">
      <alignment horizontal="center" vertical="center"/>
    </xf>
    <xf numFmtId="0" fontId="3" fillId="2" borderId="18" xfId="0" applyFont="1" applyFill="1" applyBorder="1" applyAlignment="1">
      <alignment horizontal="left" vertical="center" indent="1"/>
    </xf>
    <xf numFmtId="0" fontId="3" fillId="2" borderId="14" xfId="0" applyFont="1" applyFill="1" applyBorder="1" applyAlignment="1">
      <alignment horizontal="left" vertical="center" indent="1"/>
    </xf>
    <xf numFmtId="0" fontId="3" fillId="2" borderId="10" xfId="0" applyFont="1" applyFill="1" applyBorder="1" applyAlignment="1">
      <alignment horizontal="left" vertical="center" indent="1"/>
    </xf>
    <xf numFmtId="0" fontId="76" fillId="0" borderId="17" xfId="0" applyFont="1" applyFill="1" applyBorder="1" applyAlignment="1">
      <alignment horizontal="center" vertical="center"/>
    </xf>
    <xf numFmtId="0" fontId="76" fillId="0" borderId="20" xfId="0" applyFont="1" applyFill="1" applyBorder="1" applyAlignment="1">
      <alignment horizontal="center" vertical="center"/>
    </xf>
    <xf numFmtId="0" fontId="76" fillId="0" borderId="15" xfId="0" applyFont="1" applyFill="1" applyBorder="1" applyAlignment="1">
      <alignment horizontal="center" vertical="center"/>
    </xf>
    <xf numFmtId="0" fontId="76" fillId="0" borderId="11" xfId="0" applyFont="1" applyFill="1" applyBorder="1" applyAlignment="1">
      <alignment horizontal="center" vertical="center"/>
    </xf>
    <xf numFmtId="0" fontId="76" fillId="0" borderId="12" xfId="0" applyFont="1" applyFill="1" applyBorder="1" applyAlignment="1">
      <alignment horizontal="center" vertical="center"/>
    </xf>
    <xf numFmtId="0" fontId="76" fillId="0" borderId="13" xfId="0" applyFont="1" applyFill="1" applyBorder="1" applyAlignment="1">
      <alignment horizontal="center" vertical="center"/>
    </xf>
    <xf numFmtId="0" fontId="76" fillId="0" borderId="19" xfId="0" applyFont="1" applyFill="1" applyBorder="1" applyAlignment="1">
      <alignment horizontal="center" vertical="center"/>
    </xf>
    <xf numFmtId="0" fontId="3" fillId="2" borderId="15" xfId="0" applyFont="1" applyFill="1" applyBorder="1" applyAlignment="1">
      <alignment horizontal="left" vertical="center" indent="1"/>
    </xf>
    <xf numFmtId="0" fontId="3" fillId="2" borderId="11" xfId="0" applyFont="1" applyFill="1" applyBorder="1" applyAlignment="1">
      <alignment horizontal="left" vertical="center" indent="1"/>
    </xf>
    <xf numFmtId="0" fontId="76" fillId="2" borderId="13" xfId="0" applyFont="1" applyFill="1" applyBorder="1" applyAlignment="1">
      <alignment horizontal="center" vertical="center"/>
    </xf>
    <xf numFmtId="0" fontId="82" fillId="0" borderId="18" xfId="0" applyFont="1" applyFill="1" applyBorder="1" applyAlignment="1">
      <alignment horizontal="center" vertical="center"/>
    </xf>
    <xf numFmtId="0" fontId="82" fillId="0" borderId="10" xfId="0" applyFont="1" applyFill="1" applyBorder="1" applyAlignment="1">
      <alignment horizontal="center" vertical="center"/>
    </xf>
    <xf numFmtId="176" fontId="88" fillId="0" borderId="10" xfId="0" applyNumberFormat="1" applyFont="1" applyFill="1" applyBorder="1" applyAlignment="1">
      <alignment horizontal="right" vertical="center"/>
    </xf>
    <xf numFmtId="176" fontId="88" fillId="0" borderId="16" xfId="0" applyNumberFormat="1" applyFont="1" applyFill="1" applyBorder="1" applyAlignment="1">
      <alignment horizontal="right" vertical="center"/>
    </xf>
    <xf numFmtId="0" fontId="3" fillId="2" borderId="16" xfId="0" applyFont="1" applyFill="1" applyBorder="1" applyAlignment="1">
      <alignment horizontal="left" vertical="center" indent="1"/>
    </xf>
    <xf numFmtId="0" fontId="82" fillId="0" borderId="14" xfId="0" applyFont="1" applyFill="1" applyBorder="1" applyAlignment="1">
      <alignment horizontal="right" vertical="center"/>
    </xf>
    <xf numFmtId="176" fontId="5" fillId="2" borderId="14" xfId="0" applyNumberFormat="1" applyFont="1" applyFill="1" applyBorder="1" applyAlignment="1">
      <alignment horizontal="right" vertical="center"/>
    </xf>
    <xf numFmtId="0" fontId="80" fillId="0" borderId="38" xfId="0" applyFont="1" applyFill="1" applyBorder="1" applyAlignment="1">
      <alignment horizontal="left" vertical="center" wrapText="1"/>
    </xf>
    <xf numFmtId="0" fontId="76" fillId="0" borderId="18" xfId="0" applyFont="1" applyFill="1" applyBorder="1" applyAlignment="1">
      <alignment horizontal="center" vertical="center" wrapText="1"/>
    </xf>
    <xf numFmtId="0" fontId="7" fillId="0" borderId="18" xfId="0" applyFont="1" applyFill="1" applyBorder="1" applyAlignment="1">
      <alignment horizontal="center" vertical="center" wrapText="1"/>
    </xf>
    <xf numFmtId="0" fontId="7" fillId="0" borderId="14" xfId="0" applyFont="1" applyFill="1" applyBorder="1" applyAlignment="1">
      <alignment horizontal="center" vertical="center"/>
    </xf>
    <xf numFmtId="0" fontId="4" fillId="0" borderId="14" xfId="0" applyFont="1" applyFill="1" applyBorder="1" applyAlignment="1">
      <alignment horizontal="right" vertical="center" wrapText="1"/>
    </xf>
    <xf numFmtId="0" fontId="75" fillId="0" borderId="15" xfId="0" applyFont="1" applyFill="1" applyBorder="1" applyAlignment="1">
      <alignment horizontal="left" vertical="center" wrapText="1"/>
    </xf>
    <xf numFmtId="0" fontId="92" fillId="33" borderId="18" xfId="0" applyFont="1" applyFill="1" applyBorder="1" applyAlignment="1">
      <alignment horizontal="left" vertical="center" wrapText="1"/>
    </xf>
    <xf numFmtId="0" fontId="92" fillId="33" borderId="14" xfId="0" applyFont="1" applyFill="1" applyBorder="1" applyAlignment="1">
      <alignment horizontal="left" vertical="center" wrapText="1"/>
    </xf>
    <xf numFmtId="0" fontId="83" fillId="0" borderId="17" xfId="0" applyFont="1" applyFill="1" applyBorder="1" applyAlignment="1">
      <alignment horizontal="right" vertical="center"/>
    </xf>
    <xf numFmtId="0" fontId="83" fillId="0" borderId="20" xfId="0" applyFont="1" applyFill="1" applyBorder="1" applyAlignment="1">
      <alignment horizontal="right" vertical="center"/>
    </xf>
    <xf numFmtId="0" fontId="0" fillId="0" borderId="18" xfId="0" applyFont="1" applyFill="1" applyBorder="1" applyAlignment="1">
      <alignment horizontal="center" vertical="center" wrapText="1"/>
    </xf>
    <xf numFmtId="0" fontId="0" fillId="0" borderId="14" xfId="0" applyFont="1" applyFill="1" applyBorder="1" applyAlignment="1">
      <alignment horizontal="center" vertical="center"/>
    </xf>
    <xf numFmtId="0" fontId="0" fillId="0" borderId="10" xfId="0" applyFont="1" applyFill="1" applyBorder="1" applyAlignment="1">
      <alignment horizontal="center" vertical="center"/>
    </xf>
    <xf numFmtId="0" fontId="76" fillId="0" borderId="14" xfId="0" applyFont="1" applyFill="1" applyBorder="1" applyAlignment="1">
      <alignment horizontal="center" vertical="center" wrapText="1"/>
    </xf>
    <xf numFmtId="0" fontId="76" fillId="0" borderId="10" xfId="0" applyFont="1" applyFill="1" applyBorder="1" applyAlignment="1">
      <alignment horizontal="center" vertical="center" wrapText="1"/>
    </xf>
    <xf numFmtId="0" fontId="6" fillId="0" borderId="14" xfId="0" applyFont="1" applyFill="1" applyBorder="1" applyAlignment="1">
      <alignment horizontal="center" vertical="top"/>
    </xf>
    <xf numFmtId="0" fontId="6" fillId="0" borderId="10" xfId="0" applyFont="1" applyFill="1" applyBorder="1" applyAlignment="1">
      <alignment horizontal="center" vertical="top"/>
    </xf>
    <xf numFmtId="0" fontId="77" fillId="0" borderId="18" xfId="0" applyFont="1" applyFill="1" applyBorder="1" applyAlignment="1">
      <alignment horizontal="center" vertical="center"/>
    </xf>
    <xf numFmtId="0" fontId="77" fillId="0" borderId="14" xfId="0" applyFont="1" applyFill="1" applyBorder="1" applyAlignment="1">
      <alignment horizontal="center" vertical="center"/>
    </xf>
    <xf numFmtId="0" fontId="77" fillId="0" borderId="10" xfId="0" applyFont="1" applyFill="1" applyBorder="1" applyAlignment="1">
      <alignment horizontal="center" vertical="center"/>
    </xf>
    <xf numFmtId="0" fontId="87" fillId="0" borderId="16" xfId="0" applyFont="1" applyFill="1" applyBorder="1" applyAlignment="1">
      <alignment horizontal="center" vertical="center"/>
    </xf>
    <xf numFmtId="0" fontId="77" fillId="0" borderId="16" xfId="0" applyFont="1" applyFill="1" applyBorder="1" applyAlignment="1">
      <alignment horizontal="center" vertical="center"/>
    </xf>
    <xf numFmtId="0" fontId="0" fillId="0" borderId="16" xfId="0" applyFill="1" applyBorder="1" applyAlignment="1">
      <alignment horizontal="center" vertical="center"/>
    </xf>
    <xf numFmtId="49" fontId="84" fillId="2" borderId="18" xfId="0" applyNumberFormat="1" applyFont="1" applyFill="1" applyBorder="1" applyAlignment="1">
      <alignment horizontal="center" vertical="center"/>
    </xf>
    <xf numFmtId="49" fontId="84" fillId="2" borderId="14" xfId="0" applyNumberFormat="1" applyFont="1" applyFill="1" applyBorder="1" applyAlignment="1">
      <alignment horizontal="center" vertical="center"/>
    </xf>
    <xf numFmtId="49" fontId="84" fillId="2" borderId="10" xfId="0" applyNumberFormat="1" applyFont="1" applyFill="1" applyBorder="1" applyAlignment="1">
      <alignment horizontal="center" vertical="center"/>
    </xf>
    <xf numFmtId="0" fontId="84" fillId="2" borderId="14" xfId="0" applyFont="1" applyFill="1" applyBorder="1" applyAlignment="1">
      <alignment horizontal="center" vertical="center"/>
    </xf>
    <xf numFmtId="0" fontId="84" fillId="2" borderId="15" xfId="0" applyFont="1" applyFill="1" applyBorder="1" applyAlignment="1">
      <alignment horizontal="left" vertical="center" indent="1"/>
    </xf>
    <xf numFmtId="0" fontId="84" fillId="2" borderId="11" xfId="0" applyFont="1" applyFill="1" applyBorder="1" applyAlignment="1">
      <alignment horizontal="left" vertical="center" indent="1"/>
    </xf>
    <xf numFmtId="0" fontId="84" fillId="2" borderId="13" xfId="0" applyFont="1" applyFill="1" applyBorder="1" applyAlignment="1">
      <alignment horizontal="center" vertical="center"/>
    </xf>
    <xf numFmtId="0" fontId="84" fillId="2" borderId="18" xfId="0" applyFont="1" applyFill="1" applyBorder="1" applyAlignment="1">
      <alignment horizontal="center" vertical="center"/>
    </xf>
    <xf numFmtId="0" fontId="84" fillId="2" borderId="10" xfId="0" applyFont="1" applyFill="1" applyBorder="1" applyAlignment="1">
      <alignment horizontal="center" vertical="center"/>
    </xf>
    <xf numFmtId="176" fontId="93" fillId="2" borderId="14" xfId="0" applyNumberFormat="1" applyFont="1" applyFill="1" applyBorder="1" applyAlignment="1">
      <alignment horizontal="right" vertical="center"/>
    </xf>
    <xf numFmtId="0" fontId="84" fillId="2" borderId="18" xfId="0" applyFont="1" applyFill="1" applyBorder="1" applyAlignment="1">
      <alignment horizontal="left" vertical="center" indent="1"/>
    </xf>
    <xf numFmtId="0" fontId="84" fillId="2" borderId="14" xfId="0" applyFont="1" applyFill="1" applyBorder="1" applyAlignment="1">
      <alignment horizontal="left" vertical="center" indent="1"/>
    </xf>
    <xf numFmtId="0" fontId="84" fillId="2" borderId="10" xfId="0" applyFont="1" applyFill="1" applyBorder="1" applyAlignment="1">
      <alignment horizontal="left" vertical="center" indent="1"/>
    </xf>
  </cellXfs>
  <cellStyles count="48">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メモ" xfId="44"/>
    <cellStyle name="リンク セル" xfId="45"/>
    <cellStyle name="悪い" xfId="46"/>
    <cellStyle name="計算" xfId="47"/>
    <cellStyle name="警告文" xfId="48"/>
    <cellStyle name="Comma [0]" xfId="49"/>
    <cellStyle name="Comma" xfId="50"/>
    <cellStyle name="見出し 1" xfId="51"/>
    <cellStyle name="見出し 2" xfId="52"/>
    <cellStyle name="見出し 3" xfId="53"/>
    <cellStyle name="見出し 4" xfId="54"/>
    <cellStyle name="集計" xfId="55"/>
    <cellStyle name="出力" xfId="56"/>
    <cellStyle name="説明文" xfId="57"/>
    <cellStyle name="Currency [0]" xfId="58"/>
    <cellStyle name="Currency" xfId="59"/>
    <cellStyle name="入力" xfId="60"/>
    <cellStyle name="良い" xfId="61"/>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styles" Target="styles.xml" /><Relationship Id="rId4" Type="http://schemas.openxmlformats.org/officeDocument/2006/relationships/sharedStrings" Target="sharedStrings.xml" /><Relationship Id="rId5" Type="http://schemas.openxmlformats.org/officeDocument/2006/relationships/theme" Target="theme/theme1.xml" /></Relationships>
</file>

<file path=xl/drawings/_rels/drawing1.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_rels/drawing2.xml.rels><?xml version="1.0" encoding="utf-8" standalone="yes"?><Relationships xmlns="http://schemas.openxmlformats.org/package/2006/relationships"><Relationship Id="rId1" Type="http://schemas.openxmlformats.org/officeDocument/2006/relationships/image" Target="../media/image1.png" /><Relationship Id="rId2" Type="http://schemas.openxmlformats.org/officeDocument/2006/relationships/image" Target="../media/image2.png"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38</xdr:row>
      <xdr:rowOff>85725</xdr:rowOff>
    </xdr:from>
    <xdr:to>
      <xdr:col>19</xdr:col>
      <xdr:colOff>200025</xdr:colOff>
      <xdr:row>38</xdr:row>
      <xdr:rowOff>609600</xdr:rowOff>
    </xdr:to>
    <xdr:grpSp>
      <xdr:nvGrpSpPr>
        <xdr:cNvPr id="1" name="グループ化 1"/>
        <xdr:cNvGrpSpPr>
          <a:grpSpLocks/>
        </xdr:cNvGrpSpPr>
      </xdr:nvGrpSpPr>
      <xdr:grpSpPr>
        <a:xfrm>
          <a:off x="4648200" y="11068050"/>
          <a:ext cx="1162050" cy="523875"/>
          <a:chOff x="5228971" y="9554135"/>
          <a:chExt cx="1146362" cy="489088"/>
        </a:xfrm>
        <a:solidFill>
          <a:srgbClr val="FFFFFF"/>
        </a:solidFill>
      </xdr:grpSpPr>
      <xdr:pic>
        <xdr:nvPicPr>
          <xdr:cNvPr id="2" name="図 8"/>
          <xdr:cNvPicPr preferRelativeResize="1">
            <a:picLocks noChangeAspect="1"/>
          </xdr:cNvPicPr>
        </xdr:nvPicPr>
        <xdr:blipFill>
          <a:blip r:embed="rId1"/>
          <a:stretch>
            <a:fillRect/>
          </a:stretch>
        </xdr:blipFill>
        <xdr:spPr>
          <a:xfrm>
            <a:off x="5228971" y="9554135"/>
            <a:ext cx="1127447" cy="328178"/>
          </a:xfrm>
          <a:prstGeom prst="rect">
            <a:avLst/>
          </a:prstGeom>
          <a:noFill/>
          <a:ln w="9525" cmpd="sng">
            <a:noFill/>
          </a:ln>
        </xdr:spPr>
      </xdr:pic>
      <xdr:pic>
        <xdr:nvPicPr>
          <xdr:cNvPr id="3" name="図 9"/>
          <xdr:cNvPicPr preferRelativeResize="1">
            <a:picLocks noChangeAspect="1"/>
          </xdr:cNvPicPr>
        </xdr:nvPicPr>
        <xdr:blipFill>
          <a:blip r:embed="rId2"/>
          <a:stretch>
            <a:fillRect/>
          </a:stretch>
        </xdr:blipFill>
        <xdr:spPr>
          <a:xfrm>
            <a:off x="5228971" y="9906523"/>
            <a:ext cx="1146362" cy="136700"/>
          </a:xfrm>
          <a:prstGeom prst="rect">
            <a:avLst/>
          </a:prstGeom>
          <a:noFill/>
          <a:ln w="9525" cmpd="sng">
            <a:noFill/>
          </a:ln>
        </xdr:spPr>
      </xdr:pic>
    </xdr:grpSp>
    <xdr:clientData/>
  </xdr:twoCellAnchor>
  <xdr:oneCellAnchor>
    <xdr:from>
      <xdr:col>12</xdr:col>
      <xdr:colOff>28575</xdr:colOff>
      <xdr:row>24</xdr:row>
      <xdr:rowOff>390525</xdr:rowOff>
    </xdr:from>
    <xdr:ext cx="2257425" cy="990600"/>
    <xdr:sp>
      <xdr:nvSpPr>
        <xdr:cNvPr id="4" name="テキスト ボックス 1"/>
        <xdr:cNvSpPr txBox="1">
          <a:spLocks noChangeArrowheads="1"/>
        </xdr:cNvSpPr>
      </xdr:nvSpPr>
      <xdr:spPr>
        <a:xfrm>
          <a:off x="3571875" y="6257925"/>
          <a:ext cx="2257425" cy="990600"/>
        </a:xfrm>
        <a:prstGeom prst="rect">
          <a:avLst/>
        </a:prstGeom>
        <a:noFill/>
        <a:ln w="9525" cmpd="sng">
          <a:noFill/>
        </a:ln>
      </xdr:spPr>
      <xdr:txBody>
        <a:bodyPr vertOverflow="clip" wrap="square"/>
        <a:p>
          <a:pPr algn="l">
            <a:defRPr/>
          </a:pPr>
          <a:r>
            <a:rPr lang="en-US" cap="none" sz="900" b="1" i="0" u="none" baseline="0">
              <a:solidFill>
                <a:srgbClr val="FF0000"/>
              </a:solidFill>
              <a:latin typeface="Calibri"/>
              <a:ea typeface="Calibri"/>
              <a:cs typeface="Calibri"/>
            </a:rPr>
            <a:t>※</a:t>
          </a:r>
          <a:r>
            <a:rPr lang="en-US" cap="none" sz="900" b="1" i="0" u="none"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調書電子化は調書作成額に含まれません。</a:t>
          </a:r>
          <a:r>
            <a:rPr lang="en-US" cap="none" sz="900" b="0" i="0" u="none" baseline="0">
              <a:solidFill>
                <a:srgbClr val="0000FF"/>
              </a:solidFill>
              <a:latin typeface="Calibri"/>
              <a:ea typeface="Calibri"/>
              <a:cs typeface="Calibri"/>
            </a:rPr>
            <a:t>
</a:t>
          </a:r>
          <a:r>
            <a:rPr lang="en-US" cap="none" sz="900" b="0" i="0" u="none" baseline="0">
              <a:solidFill>
                <a:srgbClr val="0000FF"/>
              </a:solidFill>
              <a:latin typeface="ＭＳ Ｐゴシック"/>
              <a:ea typeface="ＭＳ Ｐゴシック"/>
              <a:cs typeface="ＭＳ Ｐゴシック"/>
            </a:rPr>
            <a:t>調書作成と調書電子化を併せて発注される場合</a:t>
          </a:r>
          <a:r>
            <a:rPr lang="en-US" cap="none" sz="900" b="0" i="0" u="none" baseline="0">
              <a:solidFill>
                <a:srgbClr val="0000FF"/>
              </a:solidFill>
              <a:latin typeface="Calibri"/>
              <a:ea typeface="Calibri"/>
              <a:cs typeface="Calibri"/>
            </a:rPr>
            <a:t>
</a:t>
          </a:r>
          <a:r>
            <a:rPr lang="en-US" cap="none" sz="900" b="0" i="0" u="none" baseline="0">
              <a:solidFill>
                <a:srgbClr val="0000FF"/>
              </a:solidFill>
              <a:latin typeface="ＭＳ Ｐゴシック"/>
              <a:ea typeface="ＭＳ Ｐゴシック"/>
              <a:cs typeface="ＭＳ Ｐゴシック"/>
            </a:rPr>
            <a:t>は、電子化延長欄に延長をご入力下さいますよ</a:t>
          </a:r>
          <a:r>
            <a:rPr lang="en-US" cap="none" sz="900" b="0" i="0" u="none" baseline="0">
              <a:solidFill>
                <a:srgbClr val="0000FF"/>
              </a:solidFill>
              <a:latin typeface="Calibri"/>
              <a:ea typeface="Calibri"/>
              <a:cs typeface="Calibri"/>
            </a:rPr>
            <a:t>
</a:t>
          </a:r>
          <a:r>
            <a:rPr lang="en-US" cap="none" sz="900" b="0" i="0" u="none" baseline="0">
              <a:solidFill>
                <a:srgbClr val="0000FF"/>
              </a:solidFill>
              <a:latin typeface="ＭＳ Ｐゴシック"/>
              <a:ea typeface="ＭＳ Ｐゴシック"/>
              <a:cs typeface="ＭＳ Ｐゴシック"/>
            </a:rPr>
            <a:t>うお願い申し上げます。</a:t>
          </a:r>
          <a:r>
            <a:rPr lang="en-US" cap="none" sz="900" b="0" i="0" u="none" baseline="0">
              <a:solidFill>
                <a:srgbClr val="0000FF"/>
              </a:solidFill>
              <a:latin typeface="Calibri"/>
              <a:ea typeface="Calibri"/>
              <a:cs typeface="Calibri"/>
            </a:rPr>
            <a:t>
</a:t>
          </a:r>
          <a:r>
            <a:rPr lang="en-US" cap="none" sz="900" b="1" i="0" u="sng" baseline="0">
              <a:solidFill>
                <a:srgbClr val="FF0000"/>
              </a:solidFill>
              <a:latin typeface="ＭＳ Ｐゴシック"/>
              <a:ea typeface="ＭＳ Ｐゴシック"/>
              <a:cs typeface="ＭＳ Ｐゴシック"/>
            </a:rPr>
            <a:t>既存の路線が電子化済の場合は、補正の際に</a:t>
          </a:r>
          <a:r>
            <a:rPr lang="en-US" cap="none" sz="900" b="1" i="0" u="sng" baseline="0">
              <a:solidFill>
                <a:srgbClr val="FF0000"/>
              </a:solidFill>
              <a:latin typeface="Calibri"/>
              <a:ea typeface="Calibri"/>
              <a:cs typeface="Calibri"/>
            </a:rPr>
            <a:t>
</a:t>
          </a:r>
          <a:r>
            <a:rPr lang="en-US" cap="none" sz="900" b="1" i="0" u="sng" baseline="0">
              <a:solidFill>
                <a:srgbClr val="FF0000"/>
              </a:solidFill>
              <a:latin typeface="ＭＳ Ｐゴシック"/>
              <a:ea typeface="ＭＳ Ｐゴシック"/>
              <a:cs typeface="ＭＳ Ｐゴシック"/>
            </a:rPr>
            <a:t>電子化の対象となります。</a:t>
          </a:r>
        </a:p>
      </xdr:txBody>
    </xdr:sp>
    <xdr:clientData/>
  </xdr:one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15</xdr:col>
      <xdr:colOff>219075</xdr:colOff>
      <xdr:row>38</xdr:row>
      <xdr:rowOff>85725</xdr:rowOff>
    </xdr:from>
    <xdr:to>
      <xdr:col>19</xdr:col>
      <xdr:colOff>200025</xdr:colOff>
      <xdr:row>38</xdr:row>
      <xdr:rowOff>609600</xdr:rowOff>
    </xdr:to>
    <xdr:grpSp>
      <xdr:nvGrpSpPr>
        <xdr:cNvPr id="1" name="グループ化 1"/>
        <xdr:cNvGrpSpPr>
          <a:grpSpLocks/>
        </xdr:cNvGrpSpPr>
      </xdr:nvGrpSpPr>
      <xdr:grpSpPr>
        <a:xfrm>
          <a:off x="4648200" y="11020425"/>
          <a:ext cx="1162050" cy="523875"/>
          <a:chOff x="5228971" y="9554135"/>
          <a:chExt cx="1146362" cy="489088"/>
        </a:xfrm>
        <a:solidFill>
          <a:srgbClr val="FFFFFF"/>
        </a:solidFill>
      </xdr:grpSpPr>
      <xdr:pic>
        <xdr:nvPicPr>
          <xdr:cNvPr id="2" name="図 8"/>
          <xdr:cNvPicPr preferRelativeResize="1">
            <a:picLocks noChangeAspect="1"/>
          </xdr:cNvPicPr>
        </xdr:nvPicPr>
        <xdr:blipFill>
          <a:blip r:embed="rId1"/>
          <a:stretch>
            <a:fillRect/>
          </a:stretch>
        </xdr:blipFill>
        <xdr:spPr>
          <a:xfrm>
            <a:off x="5228971" y="9554135"/>
            <a:ext cx="1127447" cy="328178"/>
          </a:xfrm>
          <a:prstGeom prst="rect">
            <a:avLst/>
          </a:prstGeom>
          <a:noFill/>
          <a:ln w="9525" cmpd="sng">
            <a:noFill/>
          </a:ln>
        </xdr:spPr>
      </xdr:pic>
      <xdr:pic>
        <xdr:nvPicPr>
          <xdr:cNvPr id="3" name="図 9"/>
          <xdr:cNvPicPr preferRelativeResize="1">
            <a:picLocks noChangeAspect="1"/>
          </xdr:cNvPicPr>
        </xdr:nvPicPr>
        <xdr:blipFill>
          <a:blip r:embed="rId2"/>
          <a:stretch>
            <a:fillRect/>
          </a:stretch>
        </xdr:blipFill>
        <xdr:spPr>
          <a:xfrm>
            <a:off x="5228971" y="9906523"/>
            <a:ext cx="1146362" cy="136700"/>
          </a:xfrm>
          <a:prstGeom prst="rect">
            <a:avLst/>
          </a:prstGeom>
          <a:noFill/>
          <a:ln w="9525" cmpd="sng">
            <a:noFill/>
          </a:ln>
        </xdr:spPr>
      </xdr:pic>
    </xdr:grpSp>
    <xdr:clientData/>
  </xdr:twoCellAnchor>
  <xdr:oneCellAnchor>
    <xdr:from>
      <xdr:col>12</xdr:col>
      <xdr:colOff>28575</xdr:colOff>
      <xdr:row>24</xdr:row>
      <xdr:rowOff>390525</xdr:rowOff>
    </xdr:from>
    <xdr:ext cx="2257425" cy="990600"/>
    <xdr:sp>
      <xdr:nvSpPr>
        <xdr:cNvPr id="4" name="テキスト ボックス 4"/>
        <xdr:cNvSpPr txBox="1">
          <a:spLocks noChangeArrowheads="1"/>
        </xdr:cNvSpPr>
      </xdr:nvSpPr>
      <xdr:spPr>
        <a:xfrm>
          <a:off x="3571875" y="6210300"/>
          <a:ext cx="2257425" cy="990600"/>
        </a:xfrm>
        <a:prstGeom prst="rect">
          <a:avLst/>
        </a:prstGeom>
        <a:noFill/>
        <a:ln w="9525" cmpd="sng">
          <a:noFill/>
        </a:ln>
      </xdr:spPr>
      <xdr:txBody>
        <a:bodyPr vertOverflow="clip" wrap="square"/>
        <a:p>
          <a:pPr algn="l">
            <a:defRPr/>
          </a:pPr>
          <a:r>
            <a:rPr lang="en-US" cap="none" sz="900" b="1" i="0" u="none" baseline="0">
              <a:solidFill>
                <a:srgbClr val="FF0000"/>
              </a:solidFill>
              <a:latin typeface="Calibri"/>
              <a:ea typeface="Calibri"/>
              <a:cs typeface="Calibri"/>
            </a:rPr>
            <a:t>※</a:t>
          </a:r>
          <a:r>
            <a:rPr lang="en-US" cap="none" sz="900" b="1" i="0" u="none" baseline="0">
              <a:solidFill>
                <a:srgbClr val="0000FF"/>
              </a:solidFill>
              <a:latin typeface="ＭＳ Ｐゴシック"/>
              <a:ea typeface="ＭＳ Ｐゴシック"/>
              <a:cs typeface="ＭＳ Ｐゴシック"/>
            </a:rPr>
            <a:t>　</a:t>
          </a:r>
          <a:r>
            <a:rPr lang="en-US" cap="none" sz="900" b="0" i="0" u="none" baseline="0">
              <a:solidFill>
                <a:srgbClr val="0000FF"/>
              </a:solidFill>
              <a:latin typeface="ＭＳ Ｐゴシック"/>
              <a:ea typeface="ＭＳ Ｐゴシック"/>
              <a:cs typeface="ＭＳ Ｐゴシック"/>
            </a:rPr>
            <a:t>調書電子化は調書作成額に含まれません。</a:t>
          </a:r>
          <a:r>
            <a:rPr lang="en-US" cap="none" sz="900" b="0" i="0" u="none" baseline="0">
              <a:solidFill>
                <a:srgbClr val="0000FF"/>
              </a:solidFill>
              <a:latin typeface="Calibri"/>
              <a:ea typeface="Calibri"/>
              <a:cs typeface="Calibri"/>
            </a:rPr>
            <a:t>
</a:t>
          </a:r>
          <a:r>
            <a:rPr lang="en-US" cap="none" sz="900" b="0" i="0" u="none" baseline="0">
              <a:solidFill>
                <a:srgbClr val="0000FF"/>
              </a:solidFill>
              <a:latin typeface="ＭＳ Ｐゴシック"/>
              <a:ea typeface="ＭＳ Ｐゴシック"/>
              <a:cs typeface="ＭＳ Ｐゴシック"/>
            </a:rPr>
            <a:t>調書作成と調書電子化を併せて弊社に発注さ</a:t>
          </a:r>
          <a:r>
            <a:rPr lang="en-US" cap="none" sz="900" b="0" i="0" u="none" baseline="0">
              <a:solidFill>
                <a:srgbClr val="0000FF"/>
              </a:solidFill>
              <a:latin typeface="Calibri"/>
              <a:ea typeface="Calibri"/>
              <a:cs typeface="Calibri"/>
            </a:rPr>
            <a:t>
</a:t>
          </a:r>
          <a:r>
            <a:rPr lang="en-US" cap="none" sz="900" b="0" i="0" u="none" baseline="0">
              <a:solidFill>
                <a:srgbClr val="0000FF"/>
              </a:solidFill>
              <a:latin typeface="ＭＳ Ｐゴシック"/>
              <a:ea typeface="ＭＳ Ｐゴシック"/>
              <a:cs typeface="ＭＳ Ｐゴシック"/>
            </a:rPr>
            <a:t>れる場合は、電子化延長欄に延長をご入力下</a:t>
          </a:r>
          <a:r>
            <a:rPr lang="en-US" cap="none" sz="900" b="0" i="0" u="none" baseline="0">
              <a:solidFill>
                <a:srgbClr val="0000FF"/>
              </a:solidFill>
              <a:latin typeface="Calibri"/>
              <a:ea typeface="Calibri"/>
              <a:cs typeface="Calibri"/>
            </a:rPr>
            <a:t>
</a:t>
          </a:r>
          <a:r>
            <a:rPr lang="en-US" cap="none" sz="900" b="0" i="0" u="none" baseline="0">
              <a:solidFill>
                <a:srgbClr val="0000FF"/>
              </a:solidFill>
              <a:latin typeface="ＭＳ Ｐゴシック"/>
              <a:ea typeface="ＭＳ Ｐゴシック"/>
              <a:cs typeface="ＭＳ Ｐゴシック"/>
            </a:rPr>
            <a:t>さいますようお願い申し上げます。</a:t>
          </a:r>
          <a:r>
            <a:rPr lang="en-US" cap="none" sz="900" b="0" i="0" u="none" baseline="0">
              <a:solidFill>
                <a:srgbClr val="0000FF"/>
              </a:solidFill>
              <a:latin typeface="Calibri"/>
              <a:ea typeface="Calibri"/>
              <a:cs typeface="Calibri"/>
            </a:rPr>
            <a:t>
</a:t>
          </a:r>
          <a:r>
            <a:rPr lang="en-US" cap="none" sz="900" b="1" i="0" u="sng" baseline="0">
              <a:solidFill>
                <a:srgbClr val="FF0000"/>
              </a:solidFill>
              <a:latin typeface="ＭＳ Ｐゴシック"/>
              <a:ea typeface="ＭＳ Ｐゴシック"/>
              <a:cs typeface="ＭＳ Ｐゴシック"/>
            </a:rPr>
            <a:t>既存の路線が電子化済の場合は、補正の際に</a:t>
          </a:r>
          <a:r>
            <a:rPr lang="en-US" cap="none" sz="900" b="1" i="0" u="sng" baseline="0">
              <a:solidFill>
                <a:srgbClr val="FF0000"/>
              </a:solidFill>
              <a:latin typeface="Calibri"/>
              <a:ea typeface="Calibri"/>
              <a:cs typeface="Calibri"/>
            </a:rPr>
            <a:t>
</a:t>
          </a:r>
          <a:r>
            <a:rPr lang="en-US" cap="none" sz="900" b="1" i="0" u="sng" baseline="0">
              <a:solidFill>
                <a:srgbClr val="FF0000"/>
              </a:solidFill>
              <a:latin typeface="ＭＳ Ｐゴシック"/>
              <a:ea typeface="ＭＳ Ｐゴシック"/>
              <a:cs typeface="ＭＳ Ｐゴシック"/>
            </a:rPr>
            <a:t>電子化の対象となります。</a:t>
          </a:r>
        </a:p>
      </xdr:txBody>
    </xdr:sp>
    <xdr:clientData/>
  </xdr:oneCellAnchor>
  <xdr:twoCellAnchor>
    <xdr:from>
      <xdr:col>13</xdr:col>
      <xdr:colOff>38100</xdr:colOff>
      <xdr:row>12</xdr:row>
      <xdr:rowOff>238125</xdr:rowOff>
    </xdr:from>
    <xdr:to>
      <xdr:col>15</xdr:col>
      <xdr:colOff>95250</xdr:colOff>
      <xdr:row>15</xdr:row>
      <xdr:rowOff>66675</xdr:rowOff>
    </xdr:to>
    <xdr:sp>
      <xdr:nvSpPr>
        <xdr:cNvPr id="5" name="角丸四角形 5"/>
        <xdr:cNvSpPr>
          <a:spLocks/>
        </xdr:cNvSpPr>
      </xdr:nvSpPr>
      <xdr:spPr>
        <a:xfrm>
          <a:off x="3876675" y="2438400"/>
          <a:ext cx="647700" cy="685800"/>
        </a:xfrm>
        <a:prstGeom prst="roundRect">
          <a:avLst/>
        </a:prstGeom>
        <a:noFill/>
        <a:ln w="5715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oneCellAnchor>
    <xdr:from>
      <xdr:col>15</xdr:col>
      <xdr:colOff>66675</xdr:colOff>
      <xdr:row>13</xdr:row>
      <xdr:rowOff>66675</xdr:rowOff>
    </xdr:from>
    <xdr:ext cx="1504950" cy="781050"/>
    <xdr:sp>
      <xdr:nvSpPr>
        <xdr:cNvPr id="6" name="テキスト ボックス 6"/>
        <xdr:cNvSpPr txBox="1">
          <a:spLocks noChangeArrowheads="1"/>
        </xdr:cNvSpPr>
      </xdr:nvSpPr>
      <xdr:spPr>
        <a:xfrm>
          <a:off x="4495800" y="2552700"/>
          <a:ext cx="1504950" cy="781050"/>
        </a:xfrm>
        <a:prstGeom prst="rect">
          <a:avLst/>
        </a:prstGeom>
        <a:noFill/>
        <a:ln w="9525" cmpd="sng">
          <a:noFill/>
        </a:ln>
      </xdr:spPr>
      <xdr:txBody>
        <a:bodyPr vertOverflow="clip" wrap="square"/>
        <a:p>
          <a:pPr algn="l">
            <a:defRPr/>
          </a:pPr>
          <a:r>
            <a:rPr lang="en-US" cap="none" sz="1200" b="0" i="0" u="none" baseline="0">
              <a:solidFill>
                <a:srgbClr val="FF0000"/>
              </a:solidFill>
              <a:latin typeface="Calibri"/>
              <a:ea typeface="Calibri"/>
              <a:cs typeface="Calibri"/>
            </a:rPr>
            <a:t>←</a:t>
          </a:r>
          <a:r>
            <a:rPr lang="en-US" cap="none" sz="1200" b="0" i="0" u="none" baseline="0">
              <a:solidFill>
                <a:srgbClr val="FF0000"/>
              </a:solidFill>
              <a:latin typeface="ＭＳ Ｐゴシック"/>
              <a:ea typeface="ＭＳ Ｐゴシック"/>
              <a:cs typeface="ＭＳ Ｐゴシック"/>
            </a:rPr>
            <a:t>貴社の社判又は</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　　代表者印の</a:t>
          </a:r>
          <a:r>
            <a:rPr lang="en-US" cap="none" sz="1200" b="0" i="0" u="none" baseline="0">
              <a:solidFill>
                <a:srgbClr val="FF0000"/>
              </a:solidFill>
              <a:latin typeface="Calibri"/>
              <a:ea typeface="Calibri"/>
              <a:cs typeface="Calibri"/>
            </a:rPr>
            <a:t>
</a:t>
          </a:r>
          <a:r>
            <a:rPr lang="en-US" cap="none" sz="1200" b="0" i="0" u="none" baseline="0">
              <a:solidFill>
                <a:srgbClr val="FF0000"/>
              </a:solidFill>
              <a:latin typeface="ＭＳ Ｐゴシック"/>
              <a:ea typeface="ＭＳ Ｐゴシック"/>
              <a:cs typeface="ＭＳ Ｐゴシック"/>
            </a:rPr>
            <a:t>　　押印をお願いします</a:t>
          </a:r>
        </a:p>
      </xdr:txBody>
    </xdr:sp>
    <xdr:clientData/>
  </xdr:oneCellAnchor>
  <xdr:oneCellAnchor>
    <xdr:from>
      <xdr:col>6</xdr:col>
      <xdr:colOff>57150</xdr:colOff>
      <xdr:row>30</xdr:row>
      <xdr:rowOff>57150</xdr:rowOff>
    </xdr:from>
    <xdr:ext cx="3333750" cy="323850"/>
    <xdr:sp>
      <xdr:nvSpPr>
        <xdr:cNvPr id="7" name="テキスト ボックス 7"/>
        <xdr:cNvSpPr txBox="1">
          <a:spLocks noChangeArrowheads="1"/>
        </xdr:cNvSpPr>
      </xdr:nvSpPr>
      <xdr:spPr>
        <a:xfrm>
          <a:off x="1828800" y="8067675"/>
          <a:ext cx="3333750" cy="323850"/>
        </a:xfrm>
        <a:prstGeom prst="rect">
          <a:avLst/>
        </a:prstGeom>
        <a:noFill/>
        <a:ln w="9525" cmpd="sng">
          <a:noFill/>
        </a:ln>
      </xdr:spPr>
      <xdr:txBody>
        <a:bodyPr vertOverflow="clip" wrap="square"/>
        <a:p>
          <a:pPr algn="l">
            <a:defRPr/>
          </a:pPr>
          <a:r>
            <a:rPr lang="en-US" cap="none" sz="1200" b="0" i="0" u="none" baseline="0">
              <a:solidFill>
                <a:srgbClr val="FF0000"/>
              </a:solidFill>
              <a:latin typeface="Calibri"/>
              <a:ea typeface="Calibri"/>
              <a:cs typeface="Calibri"/>
            </a:rPr>
            <a:t>←</a:t>
          </a:r>
          <a:r>
            <a:rPr lang="en-US" cap="none" sz="1200" b="0" i="0" u="none" baseline="0">
              <a:solidFill>
                <a:srgbClr val="FF0000"/>
              </a:solidFill>
              <a:latin typeface="ＭＳ Ｐゴシック"/>
              <a:ea typeface="ＭＳ Ｐゴシック"/>
              <a:cs typeface="ＭＳ Ｐゴシック"/>
            </a:rPr>
            <a:t>　宅配便、持込、その他受け渡し方法を記載してください</a:t>
          </a:r>
        </a:p>
      </xdr:txBody>
    </xdr:sp>
    <xdr:clientData/>
  </xdr:oneCellAnchor>
  <xdr:oneCellAnchor>
    <xdr:from>
      <xdr:col>12</xdr:col>
      <xdr:colOff>0</xdr:colOff>
      <xdr:row>21</xdr:row>
      <xdr:rowOff>0</xdr:rowOff>
    </xdr:from>
    <xdr:ext cx="2314575" cy="495300"/>
    <xdr:sp>
      <xdr:nvSpPr>
        <xdr:cNvPr id="8" name="テキスト ボックス 8"/>
        <xdr:cNvSpPr txBox="1">
          <a:spLocks noChangeArrowheads="1"/>
        </xdr:cNvSpPr>
      </xdr:nvSpPr>
      <xdr:spPr>
        <a:xfrm>
          <a:off x="3543300" y="4676775"/>
          <a:ext cx="2314575" cy="495300"/>
        </a:xfrm>
        <a:prstGeom prst="rect">
          <a:avLst/>
        </a:prstGeom>
        <a:noFill/>
        <a:ln w="9525" cmpd="sng">
          <a:noFill/>
        </a:ln>
      </xdr:spPr>
      <xdr:txBody>
        <a:bodyPr vertOverflow="clip" wrap="square"/>
        <a:p>
          <a:pPr algn="l">
            <a:defRPr/>
          </a:pPr>
          <a:r>
            <a:rPr lang="en-US" cap="none" sz="900" b="0" i="0" u="none" baseline="0">
              <a:solidFill>
                <a:srgbClr val="FF0000"/>
              </a:solidFill>
              <a:latin typeface="Calibri"/>
              <a:ea typeface="Calibri"/>
              <a:cs typeface="Calibri"/>
            </a:rPr>
            <a:t>←</a:t>
          </a:r>
          <a:r>
            <a:rPr lang="en-US" cap="none" sz="900" b="0" i="0" u="none" baseline="0">
              <a:solidFill>
                <a:srgbClr val="FF0000"/>
              </a:solidFill>
              <a:latin typeface="ＭＳ Ｐゴシック"/>
              <a:ea typeface="ＭＳ Ｐゴシック"/>
              <a:cs typeface="ＭＳ Ｐゴシック"/>
            </a:rPr>
            <a:t>エクセル版は金額が自動計算されます</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Calibri"/>
              <a:ea typeface="Calibri"/>
              <a:cs typeface="Calibri"/>
            </a:rPr>
            <a:t>※PDF</a:t>
          </a:r>
          <a:r>
            <a:rPr lang="en-US" cap="none" sz="900" b="0" i="0" u="none" baseline="0">
              <a:solidFill>
                <a:srgbClr val="FF0000"/>
              </a:solidFill>
              <a:latin typeface="ＭＳ Ｐゴシック"/>
              <a:ea typeface="ＭＳ Ｐゴシック"/>
              <a:cs typeface="ＭＳ Ｐゴシック"/>
            </a:rPr>
            <a:t>版は各単価</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延長</a:t>
          </a:r>
          <a:r>
            <a:rPr lang="en-US" cap="none" sz="900" b="0" i="0" u="none" baseline="0">
              <a:solidFill>
                <a:srgbClr val="FF0000"/>
              </a:solidFill>
              <a:latin typeface="Calibri"/>
              <a:ea typeface="Calibri"/>
              <a:cs typeface="Calibri"/>
            </a:rPr>
            <a:t>(m)</a:t>
          </a:r>
          <a:r>
            <a:rPr lang="en-US" cap="none" sz="900" b="0" i="0" u="none" baseline="0">
              <a:solidFill>
                <a:srgbClr val="FF0000"/>
              </a:solidFill>
              <a:latin typeface="ＭＳ Ｐゴシック"/>
              <a:ea typeface="ＭＳ Ｐゴシック"/>
              <a:cs typeface="ＭＳ Ｐゴシック"/>
            </a:rPr>
            <a:t>で計算をお願いします。</a:t>
          </a:r>
        </a:p>
      </xdr:txBody>
    </xdr:sp>
    <xdr:clientData/>
  </xdr:oneCellAnchor>
  <xdr:oneCellAnchor>
    <xdr:from>
      <xdr:col>12</xdr:col>
      <xdr:colOff>0</xdr:colOff>
      <xdr:row>23</xdr:row>
      <xdr:rowOff>0</xdr:rowOff>
    </xdr:from>
    <xdr:ext cx="2314575" cy="495300"/>
    <xdr:sp>
      <xdr:nvSpPr>
        <xdr:cNvPr id="9" name="テキスト ボックス 9"/>
        <xdr:cNvSpPr txBox="1">
          <a:spLocks noChangeArrowheads="1"/>
        </xdr:cNvSpPr>
      </xdr:nvSpPr>
      <xdr:spPr>
        <a:xfrm>
          <a:off x="3543300" y="5391150"/>
          <a:ext cx="2314575" cy="495300"/>
        </a:xfrm>
        <a:prstGeom prst="rect">
          <a:avLst/>
        </a:prstGeom>
        <a:noFill/>
        <a:ln w="9525" cmpd="sng">
          <a:noFill/>
        </a:ln>
      </xdr:spPr>
      <xdr:txBody>
        <a:bodyPr vertOverflow="clip" wrap="square"/>
        <a:p>
          <a:pPr algn="l">
            <a:defRPr/>
          </a:pPr>
          <a:r>
            <a:rPr lang="en-US" cap="none" sz="900" b="0" i="0" u="none" baseline="0">
              <a:solidFill>
                <a:srgbClr val="FF0000"/>
              </a:solidFill>
              <a:latin typeface="Calibri"/>
              <a:ea typeface="Calibri"/>
              <a:cs typeface="Calibri"/>
            </a:rPr>
            <a:t>←</a:t>
          </a:r>
          <a:r>
            <a:rPr lang="en-US" cap="none" sz="900" b="0" i="0" u="none" baseline="0">
              <a:solidFill>
                <a:srgbClr val="FF0000"/>
              </a:solidFill>
              <a:latin typeface="ＭＳ Ｐゴシック"/>
              <a:ea typeface="ＭＳ Ｐゴシック"/>
              <a:cs typeface="ＭＳ Ｐゴシック"/>
            </a:rPr>
            <a:t>エクセル版は金額が自動計算されます</a:t>
          </a:r>
          <a:r>
            <a:rPr lang="en-US" cap="none" sz="900" b="0" i="0" u="none" baseline="0">
              <a:solidFill>
                <a:srgbClr val="FF0000"/>
              </a:solidFill>
              <a:latin typeface="Calibri"/>
              <a:ea typeface="Calibri"/>
              <a:cs typeface="Calibri"/>
            </a:rPr>
            <a:t>
</a:t>
          </a:r>
          <a:r>
            <a:rPr lang="en-US" cap="none" sz="900" b="0" i="0" u="none" baseline="0">
              <a:solidFill>
                <a:srgbClr val="FF0000"/>
              </a:solidFill>
              <a:latin typeface="Calibri"/>
              <a:ea typeface="Calibri"/>
              <a:cs typeface="Calibri"/>
            </a:rPr>
            <a:t>※PDF</a:t>
          </a:r>
          <a:r>
            <a:rPr lang="en-US" cap="none" sz="900" b="0" i="0" u="none" baseline="0">
              <a:solidFill>
                <a:srgbClr val="FF0000"/>
              </a:solidFill>
              <a:latin typeface="ＭＳ Ｐゴシック"/>
              <a:ea typeface="ＭＳ Ｐゴシック"/>
              <a:cs typeface="ＭＳ Ｐゴシック"/>
            </a:rPr>
            <a:t>版は各単価</a:t>
          </a:r>
          <a:r>
            <a:rPr lang="en-US" cap="none" sz="900" b="0" i="0" u="none" baseline="0">
              <a:solidFill>
                <a:srgbClr val="FF0000"/>
              </a:solidFill>
              <a:latin typeface="ＭＳ Ｐゴシック"/>
              <a:ea typeface="ＭＳ Ｐゴシック"/>
              <a:cs typeface="ＭＳ Ｐゴシック"/>
            </a:rPr>
            <a:t>×</a:t>
          </a:r>
          <a:r>
            <a:rPr lang="en-US" cap="none" sz="900" b="0" i="0" u="none" baseline="0">
              <a:solidFill>
                <a:srgbClr val="FF0000"/>
              </a:solidFill>
              <a:latin typeface="ＭＳ Ｐゴシック"/>
              <a:ea typeface="ＭＳ Ｐゴシック"/>
              <a:cs typeface="ＭＳ Ｐゴシック"/>
            </a:rPr>
            <a:t>延長</a:t>
          </a:r>
          <a:r>
            <a:rPr lang="en-US" cap="none" sz="900" b="0" i="0" u="none" baseline="0">
              <a:solidFill>
                <a:srgbClr val="FF0000"/>
              </a:solidFill>
              <a:latin typeface="Calibri"/>
              <a:ea typeface="Calibri"/>
              <a:cs typeface="Calibri"/>
            </a:rPr>
            <a:t>(m)</a:t>
          </a:r>
          <a:r>
            <a:rPr lang="en-US" cap="none" sz="900" b="0" i="0" u="none" baseline="0">
              <a:solidFill>
                <a:srgbClr val="FF0000"/>
              </a:solidFill>
              <a:latin typeface="ＭＳ Ｐゴシック"/>
              <a:ea typeface="ＭＳ Ｐゴシック"/>
              <a:cs typeface="ＭＳ Ｐゴシック"/>
            </a:rPr>
            <a:t>で計算をお願いします。</a:t>
          </a:r>
        </a:p>
      </xdr:txBody>
    </xdr:sp>
    <xdr:clientData/>
  </xdr:oneCellAnchor>
  <xdr:twoCellAnchor>
    <xdr:from>
      <xdr:col>18</xdr:col>
      <xdr:colOff>209550</xdr:colOff>
      <xdr:row>36</xdr:row>
      <xdr:rowOff>171450</xdr:rowOff>
    </xdr:from>
    <xdr:to>
      <xdr:col>19</xdr:col>
      <xdr:colOff>152400</xdr:colOff>
      <xdr:row>36</xdr:row>
      <xdr:rowOff>466725</xdr:rowOff>
    </xdr:to>
    <xdr:sp>
      <xdr:nvSpPr>
        <xdr:cNvPr id="10" name="フリーフォーム 1"/>
        <xdr:cNvSpPr>
          <a:spLocks/>
        </xdr:cNvSpPr>
      </xdr:nvSpPr>
      <xdr:spPr>
        <a:xfrm>
          <a:off x="5524500" y="10239375"/>
          <a:ext cx="238125" cy="295275"/>
        </a:xfrm>
        <a:custGeom>
          <a:pathLst>
            <a:path h="302559" w="280147">
              <a:moveTo>
                <a:pt x="0" y="168089"/>
              </a:moveTo>
              <a:lnTo>
                <a:pt x="89647" y="302559"/>
              </a:lnTo>
              <a:lnTo>
                <a:pt x="280147" y="0"/>
              </a:lnTo>
            </a:path>
          </a:pathLst>
        </a:custGeom>
        <a:noFill/>
        <a:ln w="76200" cmpd="sng">
          <a:solidFill>
            <a:srgbClr val="FF0000"/>
          </a:solidFill>
          <a:headEnd type="none"/>
          <a:tailEnd type="none"/>
        </a:ln>
      </xdr:spPr>
      <xdr:txBody>
        <a:bodyPr vertOverflow="clip" wrap="square"/>
        <a:p>
          <a:pPr algn="l">
            <a:defRPr/>
          </a:pPr>
          <a:r>
            <a:rPr lang="en-US" cap="none" u="none" baseline="0">
              <a:latin typeface="Calibri"/>
              <a:ea typeface="Calibri"/>
              <a:cs typeface="Calibri"/>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daido@daido-it.co.jp" TargetMode="External" /><Relationship Id="rId2" Type="http://schemas.openxmlformats.org/officeDocument/2006/relationships/drawing" Target="../drawings/drawing1.xm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hyperlink" Target="mailto:daido@daido-it.co.jp" TargetMode="External" /><Relationship Id="rId2" Type="http://schemas.openxmlformats.org/officeDocument/2006/relationships/drawing" Target="../drawings/drawing2.xml" /><Relationship Id="rId3"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sheetPr>
    <pageSetUpPr fitToPage="1"/>
  </sheetPr>
  <dimension ref="A1:AB40"/>
  <sheetViews>
    <sheetView tabSelected="1" zoomScale="85" zoomScaleNormal="85" zoomScalePageLayoutView="0" workbookViewId="0" topLeftCell="A1">
      <selection activeCell="E13" sqref="E13:F13"/>
    </sheetView>
  </sheetViews>
  <sheetFormatPr defaultColWidth="4.28125" defaultRowHeight="15.75" customHeight="1"/>
  <cols>
    <col min="1" max="20" width="4.421875" style="1" customWidth="1"/>
    <col min="21" max="16384" width="4.28125" style="1" customWidth="1"/>
  </cols>
  <sheetData>
    <row r="1" spans="1:20" ht="10.5" customHeight="1">
      <c r="A1" s="102"/>
      <c r="B1" s="102"/>
      <c r="C1" s="102"/>
      <c r="D1" s="102"/>
      <c r="E1" s="102"/>
      <c r="F1" s="102"/>
      <c r="G1" s="102"/>
      <c r="H1" s="102"/>
      <c r="I1" s="102"/>
      <c r="K1" s="80" t="s">
        <v>32</v>
      </c>
      <c r="L1" s="81"/>
      <c r="M1" s="81"/>
      <c r="N1" s="81"/>
      <c r="O1" s="81"/>
      <c r="P1" s="81"/>
      <c r="Q1" s="81"/>
      <c r="R1" s="81"/>
      <c r="S1" s="81"/>
      <c r="T1" s="82"/>
    </row>
    <row r="2" spans="1:20" s="23" customFormat="1" ht="10.5" customHeight="1">
      <c r="A2" s="102"/>
      <c r="B2" s="102"/>
      <c r="C2" s="102"/>
      <c r="D2" s="102"/>
      <c r="E2" s="102"/>
      <c r="F2" s="102"/>
      <c r="G2" s="102"/>
      <c r="H2" s="102"/>
      <c r="I2" s="102"/>
      <c r="J2" s="33"/>
      <c r="K2" s="88" t="s">
        <v>67</v>
      </c>
      <c r="L2" s="89"/>
      <c r="M2" s="83" t="s">
        <v>38</v>
      </c>
      <c r="N2" s="83"/>
      <c r="O2" s="83" t="s">
        <v>34</v>
      </c>
      <c r="P2" s="83"/>
      <c r="Q2" s="83"/>
      <c r="R2" s="83"/>
      <c r="S2" s="83"/>
      <c r="T2" s="84"/>
    </row>
    <row r="3" spans="1:20" ht="21" customHeight="1">
      <c r="A3" s="86" t="s">
        <v>20</v>
      </c>
      <c r="B3" s="86"/>
      <c r="C3" s="86"/>
      <c r="D3" s="86"/>
      <c r="E3" s="86"/>
      <c r="F3" s="86"/>
      <c r="G3" s="86"/>
      <c r="H3" s="86"/>
      <c r="I3" s="86"/>
      <c r="K3" s="90"/>
      <c r="L3" s="91"/>
      <c r="M3" s="91"/>
      <c r="N3" s="91"/>
      <c r="O3" s="62" t="s">
        <v>26</v>
      </c>
      <c r="P3" s="8"/>
      <c r="Q3" s="34" t="s">
        <v>28</v>
      </c>
      <c r="R3" s="9"/>
      <c r="S3" s="34" t="s">
        <v>28</v>
      </c>
      <c r="T3" s="63"/>
    </row>
    <row r="4" spans="1:20" ht="21" customHeight="1">
      <c r="A4" s="85"/>
      <c r="B4" s="85"/>
      <c r="C4" s="85"/>
      <c r="D4" s="85"/>
      <c r="E4" s="85"/>
      <c r="F4" s="85"/>
      <c r="G4" s="85"/>
      <c r="H4" s="85"/>
      <c r="I4" s="85"/>
      <c r="K4" s="92"/>
      <c r="L4" s="93"/>
      <c r="M4" s="93"/>
      <c r="N4" s="93"/>
      <c r="O4" s="58" t="s">
        <v>27</v>
      </c>
      <c r="P4" s="59">
        <v>0</v>
      </c>
      <c r="Q4" s="60"/>
      <c r="R4" s="60"/>
      <c r="S4" s="60"/>
      <c r="T4" s="61"/>
    </row>
    <row r="5" spans="1:20" ht="28.5" customHeight="1">
      <c r="A5" s="104" t="s">
        <v>31</v>
      </c>
      <c r="B5" s="104"/>
      <c r="C5" s="104"/>
      <c r="D5" s="104"/>
      <c r="E5" s="104"/>
      <c r="F5" s="104"/>
      <c r="G5" s="104"/>
      <c r="H5" s="104"/>
      <c r="I5" s="104"/>
      <c r="J5" s="104"/>
      <c r="K5" s="104"/>
      <c r="L5" s="104"/>
      <c r="M5" s="104"/>
      <c r="N5" s="104"/>
      <c r="O5" s="104"/>
      <c r="P5" s="104"/>
      <c r="Q5" s="104"/>
      <c r="R5" s="104"/>
      <c r="S5" s="104"/>
      <c r="T5" s="104"/>
    </row>
    <row r="6" ht="7.5" customHeight="1" thickBot="1">
      <c r="A6" s="3"/>
    </row>
    <row r="7" spans="1:20" ht="3.75" customHeight="1">
      <c r="A7" s="64"/>
      <c r="B7" s="65"/>
      <c r="C7" s="65"/>
      <c r="D7" s="65"/>
      <c r="E7" s="65"/>
      <c r="F7" s="65"/>
      <c r="G7" s="65"/>
      <c r="H7" s="65"/>
      <c r="I7" s="65"/>
      <c r="J7" s="65"/>
      <c r="K7" s="65"/>
      <c r="L7" s="65"/>
      <c r="M7" s="65"/>
      <c r="N7" s="65"/>
      <c r="O7" s="65"/>
      <c r="P7" s="65"/>
      <c r="Q7" s="65"/>
      <c r="R7" s="65"/>
      <c r="S7" s="65"/>
      <c r="T7" s="66"/>
    </row>
    <row r="8" spans="1:20" ht="18.75" customHeight="1">
      <c r="A8" s="67"/>
      <c r="B8" s="30"/>
      <c r="C8" s="97" t="s">
        <v>68</v>
      </c>
      <c r="D8" s="97"/>
      <c r="E8" s="97"/>
      <c r="F8" s="97"/>
      <c r="G8" s="97"/>
      <c r="H8" s="97"/>
      <c r="I8" s="97"/>
      <c r="J8" s="97"/>
      <c r="K8" s="97"/>
      <c r="L8" s="97"/>
      <c r="M8" s="97"/>
      <c r="N8" s="97"/>
      <c r="O8" s="97"/>
      <c r="P8" s="97"/>
      <c r="Q8" s="97"/>
      <c r="R8" s="97"/>
      <c r="S8" s="97"/>
      <c r="T8" s="98"/>
    </row>
    <row r="9" spans="1:20" ht="29.25" customHeight="1">
      <c r="A9" s="67"/>
      <c r="B9" s="78" t="s">
        <v>70</v>
      </c>
      <c r="C9" s="78"/>
      <c r="D9" s="78"/>
      <c r="E9" s="78"/>
      <c r="F9" s="78"/>
      <c r="G9" s="78"/>
      <c r="H9" s="78"/>
      <c r="I9" s="78"/>
      <c r="J9" s="78"/>
      <c r="K9" s="78"/>
      <c r="L9" s="78"/>
      <c r="M9" s="78"/>
      <c r="N9" s="78"/>
      <c r="O9" s="78"/>
      <c r="P9" s="78"/>
      <c r="Q9" s="78"/>
      <c r="R9" s="78"/>
      <c r="S9" s="78"/>
      <c r="T9" s="79"/>
    </row>
    <row r="10" spans="1:20" s="16" customFormat="1" ht="15" customHeight="1">
      <c r="A10" s="68"/>
      <c r="B10" s="31"/>
      <c r="C10" s="31"/>
      <c r="D10" s="87" t="s">
        <v>17</v>
      </c>
      <c r="E10" s="87"/>
      <c r="F10" s="105" t="s">
        <v>19</v>
      </c>
      <c r="G10" s="105"/>
      <c r="H10" s="105"/>
      <c r="I10" s="105"/>
      <c r="J10" s="105"/>
      <c r="K10" s="105"/>
      <c r="L10" s="31"/>
      <c r="M10" s="87" t="s">
        <v>18</v>
      </c>
      <c r="N10" s="87"/>
      <c r="O10" s="109" t="s">
        <v>23</v>
      </c>
      <c r="P10" s="109"/>
      <c r="Q10" s="109"/>
      <c r="R10" s="109"/>
      <c r="S10" s="109"/>
      <c r="T10" s="110"/>
    </row>
    <row r="11" spans="1:20" ht="3.75" customHeight="1" thickBot="1">
      <c r="A11" s="69"/>
      <c r="B11" s="70"/>
      <c r="C11" s="70"/>
      <c r="D11" s="71"/>
      <c r="E11" s="71"/>
      <c r="F11" s="72"/>
      <c r="G11" s="72"/>
      <c r="H11" s="72"/>
      <c r="I11" s="72"/>
      <c r="J11" s="72"/>
      <c r="K11" s="72"/>
      <c r="L11" s="70"/>
      <c r="M11" s="70"/>
      <c r="N11" s="70"/>
      <c r="O11" s="70"/>
      <c r="P11" s="70"/>
      <c r="Q11" s="70"/>
      <c r="R11" s="70"/>
      <c r="S11" s="70"/>
      <c r="T11" s="73"/>
    </row>
    <row r="12" ht="7.5" customHeight="1"/>
    <row r="13" spans="1:11" s="3" customFormat="1" ht="22.5" customHeight="1">
      <c r="A13" s="117" t="s">
        <v>24</v>
      </c>
      <c r="B13" s="117"/>
      <c r="C13" s="117"/>
      <c r="D13" s="55" t="s">
        <v>53</v>
      </c>
      <c r="E13" s="95"/>
      <c r="F13" s="95"/>
      <c r="G13" s="51" t="s">
        <v>8</v>
      </c>
      <c r="H13" s="21"/>
      <c r="I13" s="51" t="s">
        <v>52</v>
      </c>
      <c r="J13" s="21"/>
      <c r="K13" s="52" t="s">
        <v>51</v>
      </c>
    </row>
    <row r="14" spans="1:20" s="3" customFormat="1" ht="22.5" customHeight="1">
      <c r="A14" s="118" t="s">
        <v>21</v>
      </c>
      <c r="B14" s="119"/>
      <c r="C14" s="120"/>
      <c r="D14" s="124"/>
      <c r="E14" s="124"/>
      <c r="F14" s="124"/>
      <c r="G14" s="124"/>
      <c r="H14" s="124"/>
      <c r="I14" s="124"/>
      <c r="J14" s="124"/>
      <c r="K14" s="124"/>
      <c r="L14" s="124"/>
      <c r="M14" s="124"/>
      <c r="N14" s="124"/>
      <c r="O14" s="125"/>
      <c r="Q14" s="35"/>
      <c r="R14" s="35"/>
      <c r="S14" s="35"/>
      <c r="T14" s="35"/>
    </row>
    <row r="15" spans="1:20" s="3" customFormat="1" ht="22.5" customHeight="1">
      <c r="A15" s="121"/>
      <c r="B15" s="122"/>
      <c r="C15" s="123"/>
      <c r="D15" s="126"/>
      <c r="E15" s="126"/>
      <c r="F15" s="126"/>
      <c r="G15" s="126"/>
      <c r="H15" s="126"/>
      <c r="I15" s="126"/>
      <c r="J15" s="126"/>
      <c r="K15" s="126"/>
      <c r="L15" s="126"/>
      <c r="M15" s="126"/>
      <c r="N15" s="126"/>
      <c r="O15" s="37" t="s">
        <v>7</v>
      </c>
      <c r="Q15" s="35"/>
      <c r="R15" s="35"/>
      <c r="S15" s="35"/>
      <c r="T15" s="35"/>
    </row>
    <row r="16" spans="1:11" s="3" customFormat="1" ht="22.5" customHeight="1">
      <c r="A16" s="103" t="s">
        <v>0</v>
      </c>
      <c r="B16" s="103"/>
      <c r="C16" s="103"/>
      <c r="D16" s="94"/>
      <c r="E16" s="95"/>
      <c r="F16" s="96"/>
      <c r="G16" s="15" t="s">
        <v>6</v>
      </c>
      <c r="H16" s="94"/>
      <c r="I16" s="95"/>
      <c r="J16" s="95"/>
      <c r="K16" s="96"/>
    </row>
    <row r="17" spans="1:20" s="3" customFormat="1" ht="22.5" customHeight="1">
      <c r="A17" s="111" t="s">
        <v>16</v>
      </c>
      <c r="B17" s="112"/>
      <c r="C17" s="113"/>
      <c r="D17" s="114"/>
      <c r="E17" s="115"/>
      <c r="F17" s="115"/>
      <c r="G17" s="115"/>
      <c r="H17" s="115"/>
      <c r="I17" s="115"/>
      <c r="J17" s="115"/>
      <c r="K17" s="115"/>
      <c r="L17" s="115"/>
      <c r="M17" s="115"/>
      <c r="N17" s="115"/>
      <c r="O17" s="115"/>
      <c r="P17" s="115"/>
      <c r="Q17" s="115"/>
      <c r="R17" s="115"/>
      <c r="S17" s="115"/>
      <c r="T17" s="116"/>
    </row>
    <row r="18" spans="1:18" s="3" customFormat="1" ht="22.5" customHeight="1">
      <c r="A18" s="111" t="s">
        <v>1</v>
      </c>
      <c r="B18" s="112"/>
      <c r="C18" s="113"/>
      <c r="D18" s="106"/>
      <c r="E18" s="107"/>
      <c r="F18" s="107"/>
      <c r="G18" s="107"/>
      <c r="H18" s="108"/>
      <c r="I18" s="4" t="s">
        <v>6</v>
      </c>
      <c r="J18" s="106"/>
      <c r="K18" s="107"/>
      <c r="L18" s="107"/>
      <c r="M18" s="108"/>
      <c r="N18" s="14" t="s">
        <v>6</v>
      </c>
      <c r="O18" s="106"/>
      <c r="P18" s="107"/>
      <c r="Q18" s="107"/>
      <c r="R18" s="108"/>
    </row>
    <row r="19" spans="1:25" s="3" customFormat="1" ht="30" customHeight="1">
      <c r="A19" s="111" t="s">
        <v>2</v>
      </c>
      <c r="B19" s="112"/>
      <c r="C19" s="113"/>
      <c r="D19" s="131"/>
      <c r="E19" s="131"/>
      <c r="F19" s="131"/>
      <c r="G19" s="131"/>
      <c r="H19" s="131"/>
      <c r="I19" s="131"/>
      <c r="J19" s="131"/>
      <c r="K19" s="114"/>
      <c r="L19" s="6"/>
      <c r="M19" s="4" t="s">
        <v>22</v>
      </c>
      <c r="N19" s="36"/>
      <c r="O19" s="36"/>
      <c r="P19" s="36"/>
      <c r="Q19" s="36"/>
      <c r="R19" s="36"/>
      <c r="Y19" s="10"/>
    </row>
    <row r="20" spans="1:17" s="3" customFormat="1" ht="7.5" customHeight="1">
      <c r="A20" s="5"/>
      <c r="B20" s="5"/>
      <c r="C20" s="5"/>
      <c r="D20" s="5"/>
      <c r="E20" s="5"/>
      <c r="F20" s="5"/>
      <c r="G20" s="5"/>
      <c r="H20" s="5"/>
      <c r="I20" s="5"/>
      <c r="J20" s="5"/>
      <c r="K20" s="5"/>
      <c r="L20" s="5"/>
      <c r="M20" s="5"/>
      <c r="N20" s="5"/>
      <c r="O20" s="5"/>
      <c r="P20" s="5"/>
      <c r="Q20" s="5"/>
    </row>
    <row r="21" spans="1:20" s="3" customFormat="1" ht="22.5" customHeight="1">
      <c r="A21" s="111" t="s">
        <v>49</v>
      </c>
      <c r="B21" s="112"/>
      <c r="C21" s="113"/>
      <c r="D21" s="132" t="s">
        <v>13</v>
      </c>
      <c r="E21" s="132"/>
      <c r="F21" s="133"/>
      <c r="G21" s="133"/>
      <c r="H21" s="133"/>
      <c r="I21" s="133"/>
      <c r="J21" s="133"/>
      <c r="K21" s="17" t="s">
        <v>3</v>
      </c>
      <c r="M21" s="101" t="s">
        <v>41</v>
      </c>
      <c r="N21" s="101"/>
      <c r="O21" s="101"/>
      <c r="P21" s="101"/>
      <c r="Q21" s="101"/>
      <c r="R21" s="101"/>
      <c r="S21" s="101"/>
      <c r="T21" s="101"/>
    </row>
    <row r="22" spans="1:20" s="3" customFormat="1" ht="33.75" customHeight="1">
      <c r="A22" s="117" t="s">
        <v>15</v>
      </c>
      <c r="B22" s="117"/>
      <c r="C22" s="117"/>
      <c r="D22" s="142" t="s">
        <v>14</v>
      </c>
      <c r="E22" s="143"/>
      <c r="F22" s="99">
        <f>ROUNDDOWN(F21*300,0)</f>
        <v>0</v>
      </c>
      <c r="G22" s="100"/>
      <c r="H22" s="100"/>
      <c r="I22" s="100"/>
      <c r="J22" s="100"/>
      <c r="K22" s="3" t="s">
        <v>42</v>
      </c>
      <c r="M22" s="101"/>
      <c r="N22" s="101"/>
      <c r="O22" s="101"/>
      <c r="P22" s="101"/>
      <c r="Q22" s="101"/>
      <c r="R22" s="101"/>
      <c r="S22" s="101"/>
      <c r="T22" s="101"/>
    </row>
    <row r="23" spans="1:20" s="3" customFormat="1" ht="22.5" customHeight="1">
      <c r="A23" s="111" t="s">
        <v>48</v>
      </c>
      <c r="B23" s="112"/>
      <c r="C23" s="113"/>
      <c r="D23" s="132" t="s">
        <v>13</v>
      </c>
      <c r="E23" s="132"/>
      <c r="F23" s="133"/>
      <c r="G23" s="133"/>
      <c r="H23" s="133"/>
      <c r="I23" s="133"/>
      <c r="J23" s="133"/>
      <c r="K23" s="17" t="s">
        <v>3</v>
      </c>
      <c r="M23" s="101" t="s">
        <v>50</v>
      </c>
      <c r="N23" s="101"/>
      <c r="O23" s="101"/>
      <c r="P23" s="101"/>
      <c r="Q23" s="101"/>
      <c r="R23" s="101"/>
      <c r="S23" s="101"/>
      <c r="T23" s="101"/>
    </row>
    <row r="24" spans="1:20" s="3" customFormat="1" ht="33.75" customHeight="1">
      <c r="A24" s="117" t="s">
        <v>15</v>
      </c>
      <c r="B24" s="117"/>
      <c r="C24" s="117"/>
      <c r="D24" s="142" t="s">
        <v>14</v>
      </c>
      <c r="E24" s="143"/>
      <c r="F24" s="99">
        <f>ROUNDDOWN(F23*62,0)</f>
        <v>0</v>
      </c>
      <c r="G24" s="100"/>
      <c r="H24" s="100"/>
      <c r="I24" s="100"/>
      <c r="J24" s="100"/>
      <c r="K24" s="3" t="s">
        <v>42</v>
      </c>
      <c r="M24" s="101"/>
      <c r="N24" s="101"/>
      <c r="O24" s="101"/>
      <c r="P24" s="101"/>
      <c r="Q24" s="101"/>
      <c r="R24" s="101"/>
      <c r="S24" s="101"/>
      <c r="T24" s="101"/>
    </row>
    <row r="25" spans="1:20" s="3" customFormat="1" ht="33.75" customHeight="1">
      <c r="A25" s="111" t="s">
        <v>43</v>
      </c>
      <c r="B25" s="112"/>
      <c r="C25" s="113"/>
      <c r="D25" s="142" t="s">
        <v>45</v>
      </c>
      <c r="E25" s="143"/>
      <c r="F25" s="99">
        <f>ROUNDDOWN(F22+F24,0)</f>
        <v>0</v>
      </c>
      <c r="G25" s="100"/>
      <c r="H25" s="100"/>
      <c r="I25" s="100"/>
      <c r="J25" s="100"/>
      <c r="K25" s="41" t="s">
        <v>42</v>
      </c>
      <c r="L25" s="42"/>
      <c r="M25" s="127" t="s">
        <v>44</v>
      </c>
      <c r="N25" s="128"/>
      <c r="O25" s="43" t="s">
        <v>46</v>
      </c>
      <c r="P25" s="129">
        <f>ROUNDDOWN(F25*0.1,0)</f>
        <v>0</v>
      </c>
      <c r="Q25" s="130"/>
      <c r="R25" s="130"/>
      <c r="S25" s="130"/>
      <c r="T25" s="130"/>
    </row>
    <row r="26" spans="1:20" s="3" customFormat="1" ht="33.75" customHeight="1">
      <c r="A26" s="111" t="s">
        <v>47</v>
      </c>
      <c r="B26" s="112"/>
      <c r="C26" s="113"/>
      <c r="D26" s="142" t="s">
        <v>45</v>
      </c>
      <c r="E26" s="143"/>
      <c r="F26" s="99">
        <f>F25+P25</f>
        <v>0</v>
      </c>
      <c r="G26" s="100"/>
      <c r="H26" s="100"/>
      <c r="I26" s="100"/>
      <c r="J26" s="100"/>
      <c r="M26" s="40"/>
      <c r="N26" s="40"/>
      <c r="O26" s="40"/>
      <c r="P26" s="40"/>
      <c r="Q26" s="40"/>
      <c r="R26" s="40"/>
      <c r="S26" s="40"/>
      <c r="T26" s="40"/>
    </row>
    <row r="27" spans="1:12" s="3" customFormat="1" ht="22.5" customHeight="1">
      <c r="A27" s="135" t="s">
        <v>37</v>
      </c>
      <c r="B27" s="147"/>
      <c r="C27" s="148"/>
      <c r="D27" s="54" t="s">
        <v>53</v>
      </c>
      <c r="E27" s="95"/>
      <c r="F27" s="95"/>
      <c r="G27" s="12" t="s">
        <v>8</v>
      </c>
      <c r="H27" s="21"/>
      <c r="I27" s="12" t="s">
        <v>9</v>
      </c>
      <c r="J27" s="21"/>
      <c r="K27" s="12" t="s">
        <v>10</v>
      </c>
      <c r="L27" s="7" t="s">
        <v>11</v>
      </c>
    </row>
    <row r="28" spans="1:12" s="3" customFormat="1" ht="22.5" customHeight="1">
      <c r="A28" s="135" t="s">
        <v>36</v>
      </c>
      <c r="B28" s="147"/>
      <c r="C28" s="148"/>
      <c r="D28" s="54" t="s">
        <v>53</v>
      </c>
      <c r="E28" s="95"/>
      <c r="F28" s="95"/>
      <c r="G28" s="11" t="s">
        <v>8</v>
      </c>
      <c r="H28" s="22"/>
      <c r="I28" s="11" t="s">
        <v>9</v>
      </c>
      <c r="J28" s="22"/>
      <c r="K28" s="11" t="s">
        <v>10</v>
      </c>
      <c r="L28" s="2" t="s">
        <v>12</v>
      </c>
    </row>
    <row r="29" spans="1:20" s="3" customFormat="1" ht="30" customHeight="1">
      <c r="A29" s="111" t="s">
        <v>72</v>
      </c>
      <c r="B29" s="112"/>
      <c r="C29" s="113"/>
      <c r="D29" s="114"/>
      <c r="E29" s="115"/>
      <c r="F29" s="115"/>
      <c r="G29" s="115"/>
      <c r="H29" s="115"/>
      <c r="I29" s="115"/>
      <c r="J29" s="115"/>
      <c r="K29" s="115"/>
      <c r="L29" s="115"/>
      <c r="M29" s="115"/>
      <c r="N29" s="115"/>
      <c r="O29" s="115"/>
      <c r="P29" s="115"/>
      <c r="Q29" s="115"/>
      <c r="R29" s="115"/>
      <c r="S29" s="115"/>
      <c r="T29" s="116"/>
    </row>
    <row r="30" spans="1:20" s="3" customFormat="1" ht="30" customHeight="1">
      <c r="A30" s="144" t="s">
        <v>39</v>
      </c>
      <c r="B30" s="145"/>
      <c r="C30" s="146"/>
      <c r="D30" s="114"/>
      <c r="E30" s="115"/>
      <c r="F30" s="115"/>
      <c r="G30" s="115"/>
      <c r="H30" s="115"/>
      <c r="I30" s="115"/>
      <c r="J30" s="115"/>
      <c r="K30" s="115"/>
      <c r="L30" s="115"/>
      <c r="M30" s="115"/>
      <c r="N30" s="115"/>
      <c r="O30" s="115"/>
      <c r="P30" s="115"/>
      <c r="Q30" s="115"/>
      <c r="R30" s="115"/>
      <c r="S30" s="115"/>
      <c r="T30" s="116"/>
    </row>
    <row r="31" spans="1:20" s="3" customFormat="1" ht="30" customHeight="1">
      <c r="A31" s="111" t="s">
        <v>5</v>
      </c>
      <c r="B31" s="112"/>
      <c r="C31" s="113"/>
      <c r="D31" s="114"/>
      <c r="E31" s="115"/>
      <c r="F31" s="115"/>
      <c r="G31" s="115"/>
      <c r="H31" s="115"/>
      <c r="I31" s="115"/>
      <c r="J31" s="115"/>
      <c r="K31" s="115"/>
      <c r="L31" s="115"/>
      <c r="M31" s="115"/>
      <c r="N31" s="115"/>
      <c r="O31" s="115"/>
      <c r="P31" s="115"/>
      <c r="Q31" s="115"/>
      <c r="R31" s="115"/>
      <c r="S31" s="115"/>
      <c r="T31" s="116"/>
    </row>
    <row r="32" spans="1:20" s="3" customFormat="1" ht="22.5" customHeight="1">
      <c r="A32" s="135" t="s">
        <v>29</v>
      </c>
      <c r="B32" s="112"/>
      <c r="C32" s="113"/>
      <c r="D32" s="114"/>
      <c r="E32" s="115"/>
      <c r="F32" s="115"/>
      <c r="G32" s="115"/>
      <c r="H32" s="115"/>
      <c r="I32" s="115"/>
      <c r="J32" s="115"/>
      <c r="K32" s="115"/>
      <c r="L32" s="115"/>
      <c r="M32" s="115"/>
      <c r="N32" s="115"/>
      <c r="O32" s="115"/>
      <c r="P32" s="115"/>
      <c r="Q32" s="115"/>
      <c r="R32" s="115"/>
      <c r="S32" s="115"/>
      <c r="T32" s="116"/>
    </row>
    <row r="33" spans="1:20" s="3" customFormat="1" ht="22.5" customHeight="1">
      <c r="A33" s="111"/>
      <c r="B33" s="112"/>
      <c r="C33" s="113"/>
      <c r="D33" s="114"/>
      <c r="E33" s="115"/>
      <c r="F33" s="115"/>
      <c r="G33" s="115"/>
      <c r="H33" s="115"/>
      <c r="I33" s="115"/>
      <c r="J33" s="115"/>
      <c r="K33" s="115"/>
      <c r="L33" s="115"/>
      <c r="M33" s="115"/>
      <c r="N33" s="115"/>
      <c r="O33" s="115"/>
      <c r="P33" s="115"/>
      <c r="Q33" s="115"/>
      <c r="R33" s="115"/>
      <c r="S33" s="115"/>
      <c r="T33" s="116"/>
    </row>
    <row r="34" spans="1:20" s="3" customFormat="1" ht="40.5" customHeight="1">
      <c r="A34" s="111"/>
      <c r="B34" s="112"/>
      <c r="C34" s="113"/>
      <c r="D34" s="136" t="s">
        <v>55</v>
      </c>
      <c r="E34" s="137"/>
      <c r="F34" s="46" t="s">
        <v>53</v>
      </c>
      <c r="G34" s="95"/>
      <c r="H34" s="95"/>
      <c r="I34" s="12" t="s">
        <v>8</v>
      </c>
      <c r="J34" s="21"/>
      <c r="K34" s="12" t="s">
        <v>9</v>
      </c>
      <c r="L34" s="21"/>
      <c r="M34" s="13" t="s">
        <v>10</v>
      </c>
      <c r="N34" s="136" t="s">
        <v>30</v>
      </c>
      <c r="O34" s="137"/>
      <c r="P34" s="138" t="s">
        <v>54</v>
      </c>
      <c r="Q34" s="138"/>
      <c r="R34" s="138"/>
      <c r="S34" s="149" t="s">
        <v>25</v>
      </c>
      <c r="T34" s="150"/>
    </row>
    <row r="35" spans="1:20" s="3" customFormat="1" ht="39" customHeight="1">
      <c r="A35" s="139" t="s">
        <v>35</v>
      </c>
      <c r="B35" s="139"/>
      <c r="C35" s="139"/>
      <c r="D35" s="139"/>
      <c r="E35" s="139"/>
      <c r="F35" s="139"/>
      <c r="G35" s="139"/>
      <c r="H35" s="139"/>
      <c r="I35" s="139"/>
      <c r="J35" s="139"/>
      <c r="K35" s="139"/>
      <c r="L35" s="139"/>
      <c r="M35" s="139"/>
      <c r="N35" s="139"/>
      <c r="O35" s="139"/>
      <c r="P35" s="139"/>
      <c r="Q35" s="139"/>
      <c r="R35" s="139"/>
      <c r="S35" s="139"/>
      <c r="T35" s="139"/>
    </row>
    <row r="36" spans="16:20" ht="7.5" customHeight="1">
      <c r="P36" s="38"/>
      <c r="Q36" s="38"/>
      <c r="R36" s="38"/>
      <c r="S36" s="38"/>
      <c r="T36" s="38"/>
    </row>
    <row r="37" spans="1:28" ht="61.5" customHeight="1">
      <c r="A37" s="140" t="s">
        <v>73</v>
      </c>
      <c r="B37" s="141"/>
      <c r="C37" s="141"/>
      <c r="D37" s="141"/>
      <c r="E37" s="141"/>
      <c r="F37" s="141"/>
      <c r="G37" s="141"/>
      <c r="H37" s="141"/>
      <c r="I37" s="141"/>
      <c r="J37" s="141"/>
      <c r="K37" s="141"/>
      <c r="L37" s="141"/>
      <c r="M37" s="141"/>
      <c r="N37" s="141"/>
      <c r="O37" s="77" t="s">
        <v>71</v>
      </c>
      <c r="P37" s="77"/>
      <c r="Q37" s="77"/>
      <c r="R37" s="77"/>
      <c r="S37" s="75" t="s">
        <v>69</v>
      </c>
      <c r="T37" s="76"/>
      <c r="AB37" s="74"/>
    </row>
    <row r="38" spans="1:20" ht="6.75" customHeight="1" thickBot="1">
      <c r="A38" s="18"/>
      <c r="B38" s="18"/>
      <c r="C38" s="18"/>
      <c r="D38" s="19"/>
      <c r="E38" s="19"/>
      <c r="F38" s="19"/>
      <c r="G38" s="19"/>
      <c r="H38" s="19"/>
      <c r="I38" s="19"/>
      <c r="J38" s="19"/>
      <c r="K38" s="19"/>
      <c r="L38" s="19"/>
      <c r="M38" s="19"/>
      <c r="N38" s="19"/>
      <c r="O38" s="19"/>
      <c r="P38" s="20"/>
      <c r="Q38" s="20"/>
      <c r="R38" s="20"/>
      <c r="S38" s="20"/>
      <c r="T38" s="20"/>
    </row>
    <row r="39" spans="1:20" ht="66.75" customHeight="1" thickTop="1">
      <c r="A39" s="134" t="s">
        <v>40</v>
      </c>
      <c r="B39" s="134"/>
      <c r="C39" s="134"/>
      <c r="D39" s="134"/>
      <c r="E39" s="134"/>
      <c r="F39" s="134"/>
      <c r="G39" s="134"/>
      <c r="H39" s="134"/>
      <c r="I39" s="134"/>
      <c r="J39" s="134"/>
      <c r="K39" s="134"/>
      <c r="L39" s="134"/>
      <c r="M39" s="134"/>
      <c r="N39" s="134"/>
      <c r="O39" s="134"/>
      <c r="P39" s="134"/>
      <c r="Q39" s="134"/>
      <c r="R39" s="134"/>
      <c r="S39" s="134"/>
      <c r="T39" s="134"/>
    </row>
    <row r="40" spans="1:20" ht="15.75" customHeight="1">
      <c r="A40" s="32"/>
      <c r="B40" s="32"/>
      <c r="C40" s="32"/>
      <c r="D40" s="32"/>
      <c r="E40" s="32"/>
      <c r="F40" s="32"/>
      <c r="G40" s="32"/>
      <c r="H40" s="32"/>
      <c r="I40" s="32"/>
      <c r="J40" s="32"/>
      <c r="K40" s="32"/>
      <c r="L40" s="32"/>
      <c r="M40" s="32"/>
      <c r="N40" s="32"/>
      <c r="O40" s="32"/>
      <c r="P40" s="32"/>
      <c r="Q40" s="32"/>
      <c r="R40" s="32"/>
      <c r="S40" s="32"/>
      <c r="T40" s="32"/>
    </row>
  </sheetData>
  <sheetProtection/>
  <mergeCells count="79">
    <mergeCell ref="D34:E34"/>
    <mergeCell ref="G34:H34"/>
    <mergeCell ref="S34:T34"/>
    <mergeCell ref="A30:C30"/>
    <mergeCell ref="A23:C23"/>
    <mergeCell ref="D23:E23"/>
    <mergeCell ref="D29:T29"/>
    <mergeCell ref="A27:C27"/>
    <mergeCell ref="A28:C28"/>
    <mergeCell ref="F24:J24"/>
    <mergeCell ref="M24:T24"/>
    <mergeCell ref="A25:C25"/>
    <mergeCell ref="A22:C22"/>
    <mergeCell ref="D22:E22"/>
    <mergeCell ref="D30:T30"/>
    <mergeCell ref="D25:E25"/>
    <mergeCell ref="F25:J25"/>
    <mergeCell ref="D26:E26"/>
    <mergeCell ref="F26:J26"/>
    <mergeCell ref="P34:R34"/>
    <mergeCell ref="A35:T35"/>
    <mergeCell ref="A37:N37"/>
    <mergeCell ref="F23:J23"/>
    <mergeCell ref="M23:T23"/>
    <mergeCell ref="A24:C24"/>
    <mergeCell ref="D24:E24"/>
    <mergeCell ref="A29:C29"/>
    <mergeCell ref="E27:F27"/>
    <mergeCell ref="E28:F28"/>
    <mergeCell ref="D21:E21"/>
    <mergeCell ref="F21:J21"/>
    <mergeCell ref="D18:H18"/>
    <mergeCell ref="A39:T39"/>
    <mergeCell ref="A31:C31"/>
    <mergeCell ref="D31:T31"/>
    <mergeCell ref="A32:C34"/>
    <mergeCell ref="D32:T32"/>
    <mergeCell ref="D33:T33"/>
    <mergeCell ref="N34:O34"/>
    <mergeCell ref="D15:N15"/>
    <mergeCell ref="D16:F16"/>
    <mergeCell ref="E13:F13"/>
    <mergeCell ref="M25:N25"/>
    <mergeCell ref="P25:T25"/>
    <mergeCell ref="A26:C26"/>
    <mergeCell ref="A18:C18"/>
    <mergeCell ref="A19:C19"/>
    <mergeCell ref="D19:K19"/>
    <mergeCell ref="A21:C21"/>
    <mergeCell ref="A1:I2"/>
    <mergeCell ref="A16:C16"/>
    <mergeCell ref="A5:T5"/>
    <mergeCell ref="D10:E10"/>
    <mergeCell ref="F10:K10"/>
    <mergeCell ref="J18:M18"/>
    <mergeCell ref="O10:T10"/>
    <mergeCell ref="O18:R18"/>
    <mergeCell ref="A17:C17"/>
    <mergeCell ref="D17:T17"/>
    <mergeCell ref="K3:L4"/>
    <mergeCell ref="M3:N4"/>
    <mergeCell ref="H16:K16"/>
    <mergeCell ref="C8:T8"/>
    <mergeCell ref="F22:J22"/>
    <mergeCell ref="M22:T22"/>
    <mergeCell ref="M21:T21"/>
    <mergeCell ref="A13:C13"/>
    <mergeCell ref="A14:C15"/>
    <mergeCell ref="D14:O14"/>
    <mergeCell ref="S37:T37"/>
    <mergeCell ref="O37:R37"/>
    <mergeCell ref="B9:T9"/>
    <mergeCell ref="K1:T1"/>
    <mergeCell ref="O2:T2"/>
    <mergeCell ref="A4:I4"/>
    <mergeCell ref="A3:I3"/>
    <mergeCell ref="M10:N10"/>
    <mergeCell ref="M2:N2"/>
    <mergeCell ref="K2:L2"/>
  </mergeCells>
  <dataValidations count="1">
    <dataValidation type="custom" allowBlank="1" showErrorMessage="1" errorTitle="100M未満" error="100M未満の場合は延長にかかわらず30,000円となりますので、&#10;100と入力してください" sqref="F21:J21">
      <formula1>F21&gt;=100</formula1>
    </dataValidation>
  </dataValidations>
  <hyperlinks>
    <hyperlink ref="F10" r:id="rId1" display="daido@daido-it.co.jp"/>
  </hyperlinks>
  <printOptions horizontalCentered="1"/>
  <pageMargins left="0.7874015748031497" right="0.3937007874015748" top="0.3937007874015748" bottom="0.3937007874015748" header="0.31496062992125984" footer="0.31496062992125984"/>
  <pageSetup fitToHeight="1" fitToWidth="1" horizontalDpi="600" verticalDpi="600" orientation="portrait" paperSize="9" scale="93" r:id="rId3"/>
  <drawing r:id="rId2"/>
</worksheet>
</file>

<file path=xl/worksheets/sheet2.xml><?xml version="1.0" encoding="utf-8"?>
<worksheet xmlns="http://schemas.openxmlformats.org/spreadsheetml/2006/main" xmlns:r="http://schemas.openxmlformats.org/officeDocument/2006/relationships">
  <sheetPr>
    <pageSetUpPr fitToPage="1"/>
  </sheetPr>
  <dimension ref="A1:Y40"/>
  <sheetViews>
    <sheetView zoomScale="85" zoomScaleNormal="85" zoomScalePageLayoutView="0" workbookViewId="0" topLeftCell="A1">
      <selection activeCell="E13" sqref="E13:F13"/>
    </sheetView>
  </sheetViews>
  <sheetFormatPr defaultColWidth="4.28125" defaultRowHeight="15.75" customHeight="1"/>
  <cols>
    <col min="1" max="20" width="4.421875" style="1" customWidth="1"/>
    <col min="21" max="16384" width="4.28125" style="1" customWidth="1"/>
  </cols>
  <sheetData>
    <row r="1" spans="1:20" ht="10.5" customHeight="1">
      <c r="A1" s="102"/>
      <c r="B1" s="102"/>
      <c r="C1" s="102"/>
      <c r="D1" s="102"/>
      <c r="E1" s="102"/>
      <c r="F1" s="102"/>
      <c r="G1" s="102"/>
      <c r="H1" s="102"/>
      <c r="I1" s="102"/>
      <c r="K1" s="151" t="s">
        <v>32</v>
      </c>
      <c r="L1" s="152"/>
      <c r="M1" s="152"/>
      <c r="N1" s="152"/>
      <c r="O1" s="152"/>
      <c r="P1" s="152"/>
      <c r="Q1" s="152"/>
      <c r="R1" s="152"/>
      <c r="S1" s="152"/>
      <c r="T1" s="153"/>
    </row>
    <row r="2" spans="1:20" s="23" customFormat="1" ht="10.5" customHeight="1">
      <c r="A2" s="102"/>
      <c r="B2" s="102"/>
      <c r="C2" s="102"/>
      <c r="D2" s="102"/>
      <c r="E2" s="102"/>
      <c r="F2" s="102"/>
      <c r="G2" s="102"/>
      <c r="H2" s="102"/>
      <c r="I2" s="102"/>
      <c r="J2" s="33"/>
      <c r="K2" s="154" t="s">
        <v>33</v>
      </c>
      <c r="L2" s="154"/>
      <c r="M2" s="155" t="s">
        <v>38</v>
      </c>
      <c r="N2" s="155"/>
      <c r="O2" s="155" t="s">
        <v>34</v>
      </c>
      <c r="P2" s="155"/>
      <c r="Q2" s="155"/>
      <c r="R2" s="155"/>
      <c r="S2" s="155"/>
      <c r="T2" s="155"/>
    </row>
    <row r="3" spans="1:20" ht="21" customHeight="1">
      <c r="A3" s="85" t="s">
        <v>20</v>
      </c>
      <c r="B3" s="85"/>
      <c r="C3" s="85"/>
      <c r="D3" s="85"/>
      <c r="E3" s="85"/>
      <c r="F3" s="85"/>
      <c r="G3" s="85"/>
      <c r="H3" s="85"/>
      <c r="I3" s="85"/>
      <c r="K3" s="156"/>
      <c r="L3" s="156"/>
      <c r="M3" s="156"/>
      <c r="N3" s="156"/>
      <c r="O3" s="29" t="s">
        <v>26</v>
      </c>
      <c r="P3" s="25"/>
      <c r="Q3" s="28" t="s">
        <v>6</v>
      </c>
      <c r="R3" s="26"/>
      <c r="S3" s="28" t="s">
        <v>6</v>
      </c>
      <c r="T3" s="27"/>
    </row>
    <row r="4" spans="1:20" ht="21" customHeight="1">
      <c r="A4" s="85"/>
      <c r="B4" s="85"/>
      <c r="C4" s="85"/>
      <c r="D4" s="85"/>
      <c r="E4" s="85"/>
      <c r="F4" s="85"/>
      <c r="G4" s="85"/>
      <c r="H4" s="85"/>
      <c r="I4" s="85"/>
      <c r="K4" s="156"/>
      <c r="L4" s="156"/>
      <c r="M4" s="156"/>
      <c r="N4" s="156"/>
      <c r="O4" s="29" t="s">
        <v>27</v>
      </c>
      <c r="P4" s="50">
        <v>0</v>
      </c>
      <c r="Q4" s="24"/>
      <c r="R4" s="24"/>
      <c r="S4" s="24"/>
      <c r="T4" s="24"/>
    </row>
    <row r="5" spans="1:20" ht="28.5" customHeight="1">
      <c r="A5" s="104" t="s">
        <v>31</v>
      </c>
      <c r="B5" s="104"/>
      <c r="C5" s="104"/>
      <c r="D5" s="104"/>
      <c r="E5" s="104"/>
      <c r="F5" s="104"/>
      <c r="G5" s="104"/>
      <c r="H5" s="104"/>
      <c r="I5" s="104"/>
      <c r="J5" s="104"/>
      <c r="K5" s="104"/>
      <c r="L5" s="104"/>
      <c r="M5" s="104"/>
      <c r="N5" s="104"/>
      <c r="O5" s="104"/>
      <c r="P5" s="104"/>
      <c r="Q5" s="104"/>
      <c r="R5" s="104"/>
      <c r="S5" s="104"/>
      <c r="T5" s="104"/>
    </row>
    <row r="6" ht="7.5" customHeight="1" thickBot="1">
      <c r="A6" s="3"/>
    </row>
    <row r="7" spans="1:20" ht="3.75" customHeight="1">
      <c r="A7" s="64"/>
      <c r="B7" s="65"/>
      <c r="C7" s="65"/>
      <c r="D7" s="65"/>
      <c r="E7" s="65"/>
      <c r="F7" s="65"/>
      <c r="G7" s="65"/>
      <c r="H7" s="65"/>
      <c r="I7" s="65"/>
      <c r="J7" s="65"/>
      <c r="K7" s="65"/>
      <c r="L7" s="65"/>
      <c r="M7" s="65"/>
      <c r="N7" s="65"/>
      <c r="O7" s="65"/>
      <c r="P7" s="65"/>
      <c r="Q7" s="65"/>
      <c r="R7" s="65"/>
      <c r="S7" s="65"/>
      <c r="T7" s="66"/>
    </row>
    <row r="8" spans="1:20" ht="29.25" customHeight="1">
      <c r="A8" s="67"/>
      <c r="B8" s="30"/>
      <c r="C8" s="97" t="s">
        <v>68</v>
      </c>
      <c r="D8" s="97"/>
      <c r="E8" s="97"/>
      <c r="F8" s="97"/>
      <c r="G8" s="97"/>
      <c r="H8" s="97"/>
      <c r="I8" s="97"/>
      <c r="J8" s="97"/>
      <c r="K8" s="97"/>
      <c r="L8" s="97"/>
      <c r="M8" s="97"/>
      <c r="N8" s="97"/>
      <c r="O8" s="97"/>
      <c r="P8" s="97"/>
      <c r="Q8" s="97"/>
      <c r="R8" s="97"/>
      <c r="S8" s="97"/>
      <c r="T8" s="98"/>
    </row>
    <row r="9" spans="1:20" s="16" customFormat="1" ht="15" customHeight="1">
      <c r="A9" s="67"/>
      <c r="B9" s="78" t="s">
        <v>70</v>
      </c>
      <c r="C9" s="78"/>
      <c r="D9" s="78"/>
      <c r="E9" s="78"/>
      <c r="F9" s="78"/>
      <c r="G9" s="78"/>
      <c r="H9" s="78"/>
      <c r="I9" s="78"/>
      <c r="J9" s="78"/>
      <c r="K9" s="78"/>
      <c r="L9" s="78"/>
      <c r="M9" s="78"/>
      <c r="N9" s="78"/>
      <c r="O9" s="78"/>
      <c r="P9" s="78"/>
      <c r="Q9" s="78"/>
      <c r="R9" s="78"/>
      <c r="S9" s="78"/>
      <c r="T9" s="79"/>
    </row>
    <row r="10" spans="1:20" ht="15" customHeight="1">
      <c r="A10" s="68"/>
      <c r="B10" s="31"/>
      <c r="C10" s="31"/>
      <c r="D10" s="87" t="s">
        <v>17</v>
      </c>
      <c r="E10" s="87"/>
      <c r="F10" s="105" t="s">
        <v>19</v>
      </c>
      <c r="G10" s="105"/>
      <c r="H10" s="105"/>
      <c r="I10" s="105"/>
      <c r="J10" s="105"/>
      <c r="K10" s="105"/>
      <c r="L10" s="31"/>
      <c r="M10" s="87" t="s">
        <v>18</v>
      </c>
      <c r="N10" s="87"/>
      <c r="O10" s="109" t="s">
        <v>23</v>
      </c>
      <c r="P10" s="109"/>
      <c r="Q10" s="109"/>
      <c r="R10" s="109"/>
      <c r="S10" s="109"/>
      <c r="T10" s="110"/>
    </row>
    <row r="11" spans="1:20" ht="3.75" customHeight="1" thickBot="1">
      <c r="A11" s="69"/>
      <c r="B11" s="70"/>
      <c r="C11" s="70"/>
      <c r="D11" s="71"/>
      <c r="E11" s="71"/>
      <c r="F11" s="72"/>
      <c r="G11" s="72"/>
      <c r="H11" s="72"/>
      <c r="I11" s="72"/>
      <c r="J11" s="72"/>
      <c r="K11" s="72"/>
      <c r="L11" s="70"/>
      <c r="M11" s="70"/>
      <c r="N11" s="70"/>
      <c r="O11" s="70"/>
      <c r="P11" s="70"/>
      <c r="Q11" s="70"/>
      <c r="R11" s="70"/>
      <c r="S11" s="70"/>
      <c r="T11" s="73"/>
    </row>
    <row r="12" ht="7.5" customHeight="1"/>
    <row r="13" spans="1:11" s="3" customFormat="1" ht="22.5" customHeight="1">
      <c r="A13" s="117" t="s">
        <v>24</v>
      </c>
      <c r="B13" s="117"/>
      <c r="C13" s="117"/>
      <c r="D13" s="55" t="s">
        <v>53</v>
      </c>
      <c r="E13" s="160">
        <v>2019</v>
      </c>
      <c r="F13" s="160"/>
      <c r="G13" s="51" t="s">
        <v>8</v>
      </c>
      <c r="H13" s="56">
        <v>10</v>
      </c>
      <c r="I13" s="51" t="s">
        <v>52</v>
      </c>
      <c r="J13" s="56">
        <v>1</v>
      </c>
      <c r="K13" s="52" t="s">
        <v>51</v>
      </c>
    </row>
    <row r="14" spans="1:20" s="3" customFormat="1" ht="22.5" customHeight="1">
      <c r="A14" s="118" t="s">
        <v>21</v>
      </c>
      <c r="B14" s="119"/>
      <c r="C14" s="120"/>
      <c r="D14" s="161" t="s">
        <v>56</v>
      </c>
      <c r="E14" s="161"/>
      <c r="F14" s="161"/>
      <c r="G14" s="161"/>
      <c r="H14" s="161"/>
      <c r="I14" s="161"/>
      <c r="J14" s="161"/>
      <c r="K14" s="161"/>
      <c r="L14" s="161"/>
      <c r="M14" s="161"/>
      <c r="N14" s="161"/>
      <c r="O14" s="162"/>
      <c r="Q14" s="35"/>
      <c r="R14" s="35"/>
      <c r="S14" s="35"/>
      <c r="T14" s="35"/>
    </row>
    <row r="15" spans="1:20" s="3" customFormat="1" ht="22.5" customHeight="1">
      <c r="A15" s="121"/>
      <c r="B15" s="122"/>
      <c r="C15" s="123"/>
      <c r="D15" s="163"/>
      <c r="E15" s="163"/>
      <c r="F15" s="163"/>
      <c r="G15" s="163"/>
      <c r="H15" s="163"/>
      <c r="I15" s="163"/>
      <c r="J15" s="163"/>
      <c r="K15" s="163"/>
      <c r="L15" s="163"/>
      <c r="M15" s="163"/>
      <c r="N15" s="163"/>
      <c r="O15" s="37" t="s">
        <v>7</v>
      </c>
      <c r="Q15" s="35"/>
      <c r="R15" s="35"/>
      <c r="S15" s="35"/>
      <c r="T15" s="35"/>
    </row>
    <row r="16" spans="1:11" s="3" customFormat="1" ht="22.5" customHeight="1">
      <c r="A16" s="103" t="s">
        <v>0</v>
      </c>
      <c r="B16" s="103"/>
      <c r="C16" s="103"/>
      <c r="D16" s="164">
        <v>123</v>
      </c>
      <c r="E16" s="160"/>
      <c r="F16" s="165"/>
      <c r="G16" s="48" t="s">
        <v>6</v>
      </c>
      <c r="H16" s="164">
        <v>4567</v>
      </c>
      <c r="I16" s="160"/>
      <c r="J16" s="160"/>
      <c r="K16" s="165"/>
    </row>
    <row r="17" spans="1:20" s="3" customFormat="1" ht="22.5" customHeight="1">
      <c r="A17" s="111" t="s">
        <v>16</v>
      </c>
      <c r="B17" s="112"/>
      <c r="C17" s="113"/>
      <c r="D17" s="167" t="s">
        <v>57</v>
      </c>
      <c r="E17" s="168"/>
      <c r="F17" s="168"/>
      <c r="G17" s="168"/>
      <c r="H17" s="168"/>
      <c r="I17" s="168"/>
      <c r="J17" s="168"/>
      <c r="K17" s="168"/>
      <c r="L17" s="168"/>
      <c r="M17" s="168"/>
      <c r="N17" s="168"/>
      <c r="O17" s="168"/>
      <c r="P17" s="168"/>
      <c r="Q17" s="168"/>
      <c r="R17" s="168"/>
      <c r="S17" s="168"/>
      <c r="T17" s="169"/>
    </row>
    <row r="18" spans="1:18" s="3" customFormat="1" ht="22.5" customHeight="1">
      <c r="A18" s="111" t="s">
        <v>1</v>
      </c>
      <c r="B18" s="112"/>
      <c r="C18" s="113"/>
      <c r="D18" s="157" t="s">
        <v>58</v>
      </c>
      <c r="E18" s="158"/>
      <c r="F18" s="158"/>
      <c r="G18" s="158"/>
      <c r="H18" s="159"/>
      <c r="I18" s="53" t="s">
        <v>6</v>
      </c>
      <c r="J18" s="157" t="s">
        <v>59</v>
      </c>
      <c r="K18" s="158"/>
      <c r="L18" s="158"/>
      <c r="M18" s="159"/>
      <c r="N18" s="49" t="s">
        <v>6</v>
      </c>
      <c r="O18" s="157" t="s">
        <v>60</v>
      </c>
      <c r="P18" s="158"/>
      <c r="Q18" s="158"/>
      <c r="R18" s="159"/>
    </row>
    <row r="19" spans="1:25" s="3" customFormat="1" ht="30" customHeight="1">
      <c r="A19" s="111" t="s">
        <v>2</v>
      </c>
      <c r="B19" s="112"/>
      <c r="C19" s="113"/>
      <c r="D19" s="167" t="s">
        <v>66</v>
      </c>
      <c r="E19" s="168"/>
      <c r="F19" s="168"/>
      <c r="G19" s="168"/>
      <c r="H19" s="168"/>
      <c r="I19" s="168"/>
      <c r="J19" s="168"/>
      <c r="K19" s="168"/>
      <c r="L19" s="169"/>
      <c r="M19" s="53" t="s">
        <v>22</v>
      </c>
      <c r="N19" s="36"/>
      <c r="O19" s="36"/>
      <c r="P19" s="36"/>
      <c r="Q19" s="36"/>
      <c r="R19" s="36"/>
      <c r="Y19" s="44"/>
    </row>
    <row r="20" spans="1:17" s="3" customFormat="1" ht="7.5" customHeight="1">
      <c r="A20" s="5"/>
      <c r="B20" s="5"/>
      <c r="C20" s="5"/>
      <c r="D20" s="5"/>
      <c r="E20" s="5"/>
      <c r="F20" s="5"/>
      <c r="G20" s="5"/>
      <c r="H20" s="5"/>
      <c r="I20" s="5"/>
      <c r="J20" s="5"/>
      <c r="K20" s="5"/>
      <c r="L20" s="5"/>
      <c r="M20" s="5"/>
      <c r="N20" s="5"/>
      <c r="O20" s="5"/>
      <c r="P20" s="5"/>
      <c r="Q20" s="5"/>
    </row>
    <row r="21" spans="1:20" s="3" customFormat="1" ht="22.5" customHeight="1">
      <c r="A21" s="111" t="s">
        <v>49</v>
      </c>
      <c r="B21" s="112"/>
      <c r="C21" s="113"/>
      <c r="D21" s="132" t="s">
        <v>13</v>
      </c>
      <c r="E21" s="132"/>
      <c r="F21" s="166">
        <v>1560</v>
      </c>
      <c r="G21" s="166"/>
      <c r="H21" s="166"/>
      <c r="I21" s="166"/>
      <c r="J21" s="166"/>
      <c r="K21" s="17" t="s">
        <v>3</v>
      </c>
      <c r="M21" s="101" t="s">
        <v>41</v>
      </c>
      <c r="N21" s="101"/>
      <c r="O21" s="101"/>
      <c r="P21" s="101"/>
      <c r="Q21" s="101"/>
      <c r="R21" s="101"/>
      <c r="S21" s="101"/>
      <c r="T21" s="101"/>
    </row>
    <row r="22" spans="1:20" s="3" customFormat="1" ht="33.75" customHeight="1">
      <c r="A22" s="117" t="s">
        <v>15</v>
      </c>
      <c r="B22" s="117"/>
      <c r="C22" s="117"/>
      <c r="D22" s="142" t="s">
        <v>14</v>
      </c>
      <c r="E22" s="143"/>
      <c r="F22" s="99">
        <f>ROUNDDOWN(F21*300,0)</f>
        <v>468000</v>
      </c>
      <c r="G22" s="100"/>
      <c r="H22" s="100"/>
      <c r="I22" s="100"/>
      <c r="J22" s="100"/>
      <c r="K22" s="3" t="s">
        <v>42</v>
      </c>
      <c r="M22" s="101"/>
      <c r="N22" s="101"/>
      <c r="O22" s="101"/>
      <c r="P22" s="101"/>
      <c r="Q22" s="101"/>
      <c r="R22" s="101"/>
      <c r="S22" s="101"/>
      <c r="T22" s="101"/>
    </row>
    <row r="23" spans="1:20" s="3" customFormat="1" ht="22.5" customHeight="1">
      <c r="A23" s="111" t="s">
        <v>48</v>
      </c>
      <c r="B23" s="112"/>
      <c r="C23" s="113"/>
      <c r="D23" s="132" t="s">
        <v>13</v>
      </c>
      <c r="E23" s="132"/>
      <c r="F23" s="166">
        <v>1560</v>
      </c>
      <c r="G23" s="166"/>
      <c r="H23" s="166"/>
      <c r="I23" s="166"/>
      <c r="J23" s="166"/>
      <c r="K23" s="17" t="s">
        <v>3</v>
      </c>
      <c r="M23" s="101" t="s">
        <v>50</v>
      </c>
      <c r="N23" s="101"/>
      <c r="O23" s="101"/>
      <c r="P23" s="101"/>
      <c r="Q23" s="101"/>
      <c r="R23" s="101"/>
      <c r="S23" s="101"/>
      <c r="T23" s="101"/>
    </row>
    <row r="24" spans="1:20" s="3" customFormat="1" ht="33.75" customHeight="1">
      <c r="A24" s="117" t="s">
        <v>15</v>
      </c>
      <c r="B24" s="117"/>
      <c r="C24" s="117"/>
      <c r="D24" s="142" t="s">
        <v>14</v>
      </c>
      <c r="E24" s="143"/>
      <c r="F24" s="99">
        <f>ROUNDDOWN(F23*62,0)</f>
        <v>96720</v>
      </c>
      <c r="G24" s="100"/>
      <c r="H24" s="100"/>
      <c r="I24" s="100"/>
      <c r="J24" s="100"/>
      <c r="K24" s="3" t="s">
        <v>42</v>
      </c>
      <c r="M24" s="101"/>
      <c r="N24" s="101"/>
      <c r="O24" s="101"/>
      <c r="P24" s="101"/>
      <c r="Q24" s="101"/>
      <c r="R24" s="101"/>
      <c r="S24" s="101"/>
      <c r="T24" s="101"/>
    </row>
    <row r="25" spans="1:20" s="3" customFormat="1" ht="33.75" customHeight="1">
      <c r="A25" s="111" t="s">
        <v>43</v>
      </c>
      <c r="B25" s="112"/>
      <c r="C25" s="113"/>
      <c r="D25" s="142" t="s">
        <v>14</v>
      </c>
      <c r="E25" s="143"/>
      <c r="F25" s="99">
        <f>ROUNDDOWN(F22+F24,0)</f>
        <v>564720</v>
      </c>
      <c r="G25" s="100"/>
      <c r="H25" s="100"/>
      <c r="I25" s="100"/>
      <c r="J25" s="100"/>
      <c r="K25" s="41" t="s">
        <v>42</v>
      </c>
      <c r="L25" s="42"/>
      <c r="M25" s="127" t="s">
        <v>44</v>
      </c>
      <c r="N25" s="128"/>
      <c r="O25" s="43" t="s">
        <v>46</v>
      </c>
      <c r="P25" s="129">
        <f>ROUNDDOWN(F25*0.1,0)</f>
        <v>56472</v>
      </c>
      <c r="Q25" s="130"/>
      <c r="R25" s="130"/>
      <c r="S25" s="130"/>
      <c r="T25" s="130"/>
    </row>
    <row r="26" spans="1:20" s="3" customFormat="1" ht="33.75" customHeight="1">
      <c r="A26" s="111" t="s">
        <v>47</v>
      </c>
      <c r="B26" s="112"/>
      <c r="C26" s="113"/>
      <c r="D26" s="142" t="s">
        <v>14</v>
      </c>
      <c r="E26" s="143"/>
      <c r="F26" s="99">
        <f>F25+P25</f>
        <v>621192</v>
      </c>
      <c r="G26" s="100"/>
      <c r="H26" s="100"/>
      <c r="I26" s="100"/>
      <c r="J26" s="100"/>
      <c r="M26" s="47"/>
      <c r="N26" s="47"/>
      <c r="O26" s="47"/>
      <c r="P26" s="47"/>
      <c r="Q26" s="47"/>
      <c r="R26" s="47"/>
      <c r="S26" s="47"/>
      <c r="T26" s="47"/>
    </row>
    <row r="27" spans="1:12" s="3" customFormat="1" ht="22.5" customHeight="1">
      <c r="A27" s="135" t="s">
        <v>37</v>
      </c>
      <c r="B27" s="147"/>
      <c r="C27" s="148"/>
      <c r="D27" s="54" t="s">
        <v>53</v>
      </c>
      <c r="E27" s="160">
        <v>2019</v>
      </c>
      <c r="F27" s="160"/>
      <c r="G27" s="51" t="s">
        <v>8</v>
      </c>
      <c r="H27" s="56">
        <v>10</v>
      </c>
      <c r="I27" s="51" t="s">
        <v>9</v>
      </c>
      <c r="J27" s="56">
        <v>1</v>
      </c>
      <c r="K27" s="51" t="s">
        <v>10</v>
      </c>
      <c r="L27" s="7" t="s">
        <v>11</v>
      </c>
    </row>
    <row r="28" spans="1:12" s="3" customFormat="1" ht="22.5" customHeight="1">
      <c r="A28" s="135" t="s">
        <v>36</v>
      </c>
      <c r="B28" s="147"/>
      <c r="C28" s="148"/>
      <c r="D28" s="54" t="s">
        <v>53</v>
      </c>
      <c r="E28" s="160">
        <v>2019</v>
      </c>
      <c r="F28" s="160"/>
      <c r="G28" s="45" t="s">
        <v>8</v>
      </c>
      <c r="H28" s="57">
        <v>12</v>
      </c>
      <c r="I28" s="45" t="s">
        <v>9</v>
      </c>
      <c r="J28" s="57">
        <v>28</v>
      </c>
      <c r="K28" s="45" t="s">
        <v>10</v>
      </c>
      <c r="L28" s="2" t="s">
        <v>12</v>
      </c>
    </row>
    <row r="29" spans="1:20" s="3" customFormat="1" ht="30" customHeight="1">
      <c r="A29" s="111" t="s">
        <v>4</v>
      </c>
      <c r="B29" s="112"/>
      <c r="C29" s="113"/>
      <c r="D29" s="167" t="s">
        <v>61</v>
      </c>
      <c r="E29" s="168"/>
      <c r="F29" s="168"/>
      <c r="G29" s="168"/>
      <c r="H29" s="168"/>
      <c r="I29" s="168"/>
      <c r="J29" s="168"/>
      <c r="K29" s="168"/>
      <c r="L29" s="168"/>
      <c r="M29" s="168"/>
      <c r="N29" s="168"/>
      <c r="O29" s="168"/>
      <c r="P29" s="168"/>
      <c r="Q29" s="168"/>
      <c r="R29" s="168"/>
      <c r="S29" s="168"/>
      <c r="T29" s="169"/>
    </row>
    <row r="30" spans="1:20" s="3" customFormat="1" ht="30" customHeight="1">
      <c r="A30" s="144" t="s">
        <v>39</v>
      </c>
      <c r="B30" s="145"/>
      <c r="C30" s="146"/>
      <c r="D30" s="167" t="s">
        <v>62</v>
      </c>
      <c r="E30" s="168"/>
      <c r="F30" s="168"/>
      <c r="G30" s="168"/>
      <c r="H30" s="168"/>
      <c r="I30" s="168"/>
      <c r="J30" s="168"/>
      <c r="K30" s="168"/>
      <c r="L30" s="168"/>
      <c r="M30" s="168"/>
      <c r="N30" s="168"/>
      <c r="O30" s="168"/>
      <c r="P30" s="168"/>
      <c r="Q30" s="168"/>
      <c r="R30" s="168"/>
      <c r="S30" s="168"/>
      <c r="T30" s="169"/>
    </row>
    <row r="31" spans="1:20" s="3" customFormat="1" ht="30" customHeight="1">
      <c r="A31" s="111" t="s">
        <v>5</v>
      </c>
      <c r="B31" s="112"/>
      <c r="C31" s="113"/>
      <c r="D31" s="167" t="s">
        <v>63</v>
      </c>
      <c r="E31" s="168"/>
      <c r="F31" s="168"/>
      <c r="G31" s="168"/>
      <c r="H31" s="168"/>
      <c r="I31" s="168"/>
      <c r="J31" s="168"/>
      <c r="K31" s="168"/>
      <c r="L31" s="168"/>
      <c r="M31" s="168"/>
      <c r="N31" s="168"/>
      <c r="O31" s="168"/>
      <c r="P31" s="168"/>
      <c r="Q31" s="168"/>
      <c r="R31" s="168"/>
      <c r="S31" s="168"/>
      <c r="T31" s="169"/>
    </row>
    <row r="32" spans="1:20" s="3" customFormat="1" ht="22.5" customHeight="1">
      <c r="A32" s="135" t="s">
        <v>29</v>
      </c>
      <c r="B32" s="112"/>
      <c r="C32" s="113"/>
      <c r="D32" s="167" t="s">
        <v>64</v>
      </c>
      <c r="E32" s="168"/>
      <c r="F32" s="168"/>
      <c r="G32" s="168"/>
      <c r="H32" s="168"/>
      <c r="I32" s="168"/>
      <c r="J32" s="168"/>
      <c r="K32" s="168"/>
      <c r="L32" s="168"/>
      <c r="M32" s="168"/>
      <c r="N32" s="168"/>
      <c r="O32" s="168"/>
      <c r="P32" s="168"/>
      <c r="Q32" s="168"/>
      <c r="R32" s="168"/>
      <c r="S32" s="168"/>
      <c r="T32" s="169"/>
    </row>
    <row r="33" spans="1:20" s="3" customFormat="1" ht="22.5" customHeight="1">
      <c r="A33" s="111"/>
      <c r="B33" s="112"/>
      <c r="C33" s="113"/>
      <c r="D33" s="167" t="s">
        <v>65</v>
      </c>
      <c r="E33" s="168"/>
      <c r="F33" s="168"/>
      <c r="G33" s="168"/>
      <c r="H33" s="168"/>
      <c r="I33" s="168"/>
      <c r="J33" s="168"/>
      <c r="K33" s="168"/>
      <c r="L33" s="168"/>
      <c r="M33" s="168"/>
      <c r="N33" s="168"/>
      <c r="O33" s="168"/>
      <c r="P33" s="168"/>
      <c r="Q33" s="168"/>
      <c r="R33" s="168"/>
      <c r="S33" s="168"/>
      <c r="T33" s="169"/>
    </row>
    <row r="34" spans="1:20" s="3" customFormat="1" ht="40.5" customHeight="1">
      <c r="A34" s="111"/>
      <c r="B34" s="112"/>
      <c r="C34" s="113"/>
      <c r="D34" s="136" t="s">
        <v>55</v>
      </c>
      <c r="E34" s="137"/>
      <c r="F34" s="46" t="s">
        <v>53</v>
      </c>
      <c r="G34" s="160">
        <v>2019</v>
      </c>
      <c r="H34" s="160"/>
      <c r="I34" s="51" t="s">
        <v>8</v>
      </c>
      <c r="J34" s="56">
        <v>11</v>
      </c>
      <c r="K34" s="51" t="s">
        <v>9</v>
      </c>
      <c r="L34" s="56">
        <v>1</v>
      </c>
      <c r="M34" s="52" t="s">
        <v>10</v>
      </c>
      <c r="N34" s="136" t="s">
        <v>30</v>
      </c>
      <c r="O34" s="137"/>
      <c r="P34" s="138" t="s">
        <v>54</v>
      </c>
      <c r="Q34" s="138"/>
      <c r="R34" s="138"/>
      <c r="S34" s="149" t="s">
        <v>25</v>
      </c>
      <c r="T34" s="150"/>
    </row>
    <row r="35" spans="1:20" s="3" customFormat="1" ht="39" customHeight="1">
      <c r="A35" s="139" t="s">
        <v>35</v>
      </c>
      <c r="B35" s="139"/>
      <c r="C35" s="139"/>
      <c r="D35" s="139"/>
      <c r="E35" s="139"/>
      <c r="F35" s="139"/>
      <c r="G35" s="139"/>
      <c r="H35" s="139"/>
      <c r="I35" s="139"/>
      <c r="J35" s="139"/>
      <c r="K35" s="139"/>
      <c r="L35" s="139"/>
      <c r="M35" s="139"/>
      <c r="N35" s="139"/>
      <c r="O35" s="139"/>
      <c r="P35" s="139"/>
      <c r="Q35" s="139"/>
      <c r="R35" s="139"/>
      <c r="S35" s="139"/>
      <c r="T35" s="139"/>
    </row>
    <row r="36" spans="16:20" ht="7.5" customHeight="1">
      <c r="P36" s="38"/>
      <c r="Q36" s="38"/>
      <c r="R36" s="38"/>
      <c r="S36" s="38"/>
      <c r="T36" s="38"/>
    </row>
    <row r="37" spans="1:20" ht="61.5" customHeight="1">
      <c r="A37" s="140" t="s">
        <v>73</v>
      </c>
      <c r="B37" s="141"/>
      <c r="C37" s="141"/>
      <c r="D37" s="141"/>
      <c r="E37" s="141"/>
      <c r="F37" s="141"/>
      <c r="G37" s="141"/>
      <c r="H37" s="141"/>
      <c r="I37" s="141"/>
      <c r="J37" s="141"/>
      <c r="K37" s="141"/>
      <c r="L37" s="141"/>
      <c r="M37" s="141"/>
      <c r="N37" s="141"/>
      <c r="O37" s="77" t="s">
        <v>71</v>
      </c>
      <c r="P37" s="77"/>
      <c r="Q37" s="77"/>
      <c r="R37" s="77"/>
      <c r="S37" s="75" t="s">
        <v>69</v>
      </c>
      <c r="T37" s="76"/>
    </row>
    <row r="38" spans="1:20" ht="6.75" customHeight="1" thickBot="1">
      <c r="A38" s="18"/>
      <c r="B38" s="18"/>
      <c r="C38" s="18"/>
      <c r="D38" s="19"/>
      <c r="E38" s="19"/>
      <c r="F38" s="19"/>
      <c r="G38" s="19"/>
      <c r="H38" s="19"/>
      <c r="I38" s="19"/>
      <c r="J38" s="19"/>
      <c r="K38" s="19"/>
      <c r="L38" s="19"/>
      <c r="M38" s="19"/>
      <c r="N38" s="19"/>
      <c r="O38" s="19"/>
      <c r="P38" s="39"/>
      <c r="Q38" s="39"/>
      <c r="R38" s="39"/>
      <c r="S38" s="39"/>
      <c r="T38" s="39"/>
    </row>
    <row r="39" spans="1:20" ht="66.75" customHeight="1" thickTop="1">
      <c r="A39" s="134" t="s">
        <v>40</v>
      </c>
      <c r="B39" s="134"/>
      <c r="C39" s="134"/>
      <c r="D39" s="134"/>
      <c r="E39" s="134"/>
      <c r="F39" s="134"/>
      <c r="G39" s="134"/>
      <c r="H39" s="134"/>
      <c r="I39" s="134"/>
      <c r="J39" s="134"/>
      <c r="K39" s="134"/>
      <c r="L39" s="134"/>
      <c r="M39" s="134"/>
      <c r="N39" s="134"/>
      <c r="O39" s="134"/>
      <c r="P39" s="134"/>
      <c r="Q39" s="134"/>
      <c r="R39" s="134"/>
      <c r="S39" s="134"/>
      <c r="T39" s="134"/>
    </row>
    <row r="40" spans="1:20" ht="15.75" customHeight="1">
      <c r="A40" s="32"/>
      <c r="B40" s="32"/>
      <c r="C40" s="32"/>
      <c r="D40" s="32"/>
      <c r="E40" s="32"/>
      <c r="F40" s="32"/>
      <c r="G40" s="32"/>
      <c r="H40" s="32"/>
      <c r="I40" s="32"/>
      <c r="J40" s="32"/>
      <c r="K40" s="32"/>
      <c r="L40" s="32"/>
      <c r="M40" s="32"/>
      <c r="N40" s="32"/>
      <c r="O40" s="32"/>
      <c r="P40" s="32"/>
      <c r="Q40" s="32"/>
      <c r="R40" s="32"/>
      <c r="S40" s="32"/>
      <c r="T40" s="32"/>
    </row>
  </sheetData>
  <sheetProtection/>
  <mergeCells count="79">
    <mergeCell ref="D10:E10"/>
    <mergeCell ref="F10:K10"/>
    <mergeCell ref="M10:N10"/>
    <mergeCell ref="O10:T10"/>
    <mergeCell ref="A37:N37"/>
    <mergeCell ref="O37:R37"/>
    <mergeCell ref="S37:T37"/>
    <mergeCell ref="A35:T35"/>
    <mergeCell ref="A39:T39"/>
    <mergeCell ref="D19:L19"/>
    <mergeCell ref="A32:C34"/>
    <mergeCell ref="D32:T32"/>
    <mergeCell ref="D33:T33"/>
    <mergeCell ref="D34:E34"/>
    <mergeCell ref="G34:H34"/>
    <mergeCell ref="N34:O34"/>
    <mergeCell ref="P34:R34"/>
    <mergeCell ref="S34:T34"/>
    <mergeCell ref="A29:C29"/>
    <mergeCell ref="D29:T29"/>
    <mergeCell ref="A30:C30"/>
    <mergeCell ref="D30:T30"/>
    <mergeCell ref="A31:C31"/>
    <mergeCell ref="D31:T31"/>
    <mergeCell ref="A26:C26"/>
    <mergeCell ref="D26:E26"/>
    <mergeCell ref="F26:J26"/>
    <mergeCell ref="A27:C27"/>
    <mergeCell ref="E27:F27"/>
    <mergeCell ref="A28:C28"/>
    <mergeCell ref="E28:F28"/>
    <mergeCell ref="A24:C24"/>
    <mergeCell ref="D24:E24"/>
    <mergeCell ref="F24:J24"/>
    <mergeCell ref="M24:T24"/>
    <mergeCell ref="A25:C25"/>
    <mergeCell ref="D25:E25"/>
    <mergeCell ref="F25:J25"/>
    <mergeCell ref="M25:N25"/>
    <mergeCell ref="P25:T25"/>
    <mergeCell ref="A22:C22"/>
    <mergeCell ref="D22:E22"/>
    <mergeCell ref="F22:J22"/>
    <mergeCell ref="M22:T22"/>
    <mergeCell ref="A23:C23"/>
    <mergeCell ref="D23:E23"/>
    <mergeCell ref="F23:J23"/>
    <mergeCell ref="M23:T23"/>
    <mergeCell ref="A19:C19"/>
    <mergeCell ref="A21:C21"/>
    <mergeCell ref="D21:E21"/>
    <mergeCell ref="F21:J21"/>
    <mergeCell ref="M21:T21"/>
    <mergeCell ref="A17:C17"/>
    <mergeCell ref="D17:T17"/>
    <mergeCell ref="A18:C18"/>
    <mergeCell ref="D18:H18"/>
    <mergeCell ref="J18:M18"/>
    <mergeCell ref="O18:R18"/>
    <mergeCell ref="A13:C13"/>
    <mergeCell ref="E13:F13"/>
    <mergeCell ref="A14:C15"/>
    <mergeCell ref="D14:O14"/>
    <mergeCell ref="D15:N15"/>
    <mergeCell ref="A16:C16"/>
    <mergeCell ref="D16:F16"/>
    <mergeCell ref="H16:K16"/>
    <mergeCell ref="A5:T5"/>
    <mergeCell ref="C8:T8"/>
    <mergeCell ref="B9:T9"/>
    <mergeCell ref="A1:I2"/>
    <mergeCell ref="K1:T1"/>
    <mergeCell ref="K2:L2"/>
    <mergeCell ref="M2:N2"/>
    <mergeCell ref="O2:T2"/>
    <mergeCell ref="A3:I3"/>
    <mergeCell ref="K3:L4"/>
    <mergeCell ref="M3:N4"/>
    <mergeCell ref="A4:I4"/>
  </mergeCells>
  <hyperlinks>
    <hyperlink ref="F10" r:id="rId1" display="daido@daido-it.co.jp"/>
  </hyperlinks>
  <printOptions horizontalCentered="1"/>
  <pageMargins left="0.7874015748031497" right="0.3937007874015748" top="0.3937007874015748" bottom="0.3937007874015748" header="0.31496062992125984" footer="0.31496062992125984"/>
  <pageSetup fitToHeight="1" fitToWidth="1" horizontalDpi="600" verticalDpi="600" orientation="portrait" paperSize="9" scale="93" r:id="rId3"/>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20586</dc:creator>
  <cp:keywords/>
  <dc:description/>
  <cp:lastModifiedBy>20586</cp:lastModifiedBy>
  <cp:lastPrinted>2020-05-27T07:50:46Z</cp:lastPrinted>
  <dcterms:created xsi:type="dcterms:W3CDTF">2013-11-29T06:18:49Z</dcterms:created>
  <dcterms:modified xsi:type="dcterms:W3CDTF">2020-05-27T07:50:55Z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